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4240" windowHeight="13695"/>
  </bookViews>
  <sheets>
    <sheet name="Прайс Vasanta" sheetId="4" r:id="rId1"/>
  </sheets>
  <externalReferences>
    <externalReference r:id="rId2"/>
  </externalReferences>
  <definedNames>
    <definedName name="_Опции">#REF!</definedName>
    <definedName name="_Размеры_столов">#REF!</definedName>
    <definedName name="_xlnm.Print_Area" localSheetId="0">'Прайс Vasanta'!$A$1:$F$248</definedName>
    <definedName name="Опции">[1]Torston!$O$18:$O$19</definedName>
    <definedName name="Размеры_столов">[1]Torston!$O$14:$O$17</definedName>
  </definedNames>
  <calcPr calcId="125725" refMode="R1C1"/>
</workbook>
</file>

<file path=xl/calcChain.xml><?xml version="1.0" encoding="utf-8"?>
<calcChain xmlns="http://schemas.openxmlformats.org/spreadsheetml/2006/main">
  <c r="F82" i="4"/>
  <c r="F81"/>
  <c r="F78"/>
  <c r="F76"/>
  <c r="F77"/>
  <c r="F75"/>
  <c r="F59" l="1"/>
  <c r="F55"/>
  <c r="F58"/>
  <c r="F54"/>
  <c r="F57"/>
  <c r="F53"/>
  <c r="F56"/>
  <c r="F52"/>
  <c r="F70"/>
  <c r="F67"/>
  <c r="F69"/>
  <c r="F66"/>
  <c r="F68"/>
  <c r="F65"/>
  <c r="F219"/>
  <c r="F218"/>
  <c r="F217"/>
  <c r="F216"/>
  <c r="F215"/>
  <c r="F211"/>
  <c r="F210"/>
  <c r="F209"/>
  <c r="F208"/>
  <c r="F207"/>
  <c r="F206"/>
  <c r="F214"/>
  <c r="F227"/>
  <c r="F226"/>
  <c r="F225"/>
  <c r="F224"/>
  <c r="F223"/>
  <c r="F222"/>
  <c r="F235"/>
  <c r="F234"/>
  <c r="F233"/>
  <c r="F232"/>
  <c r="F231"/>
  <c r="F230"/>
</calcChain>
</file>

<file path=xl/sharedStrings.xml><?xml version="1.0" encoding="utf-8"?>
<sst xmlns="http://schemas.openxmlformats.org/spreadsheetml/2006/main" count="644" uniqueCount="426">
  <si>
    <t>Описание</t>
  </si>
  <si>
    <t>Артикул</t>
  </si>
  <si>
    <t>Аксессуары</t>
  </si>
  <si>
    <t>Изображение</t>
  </si>
  <si>
    <t>Габаритный размер
ш*г*в</t>
  </si>
  <si>
    <t>V-16</t>
  </si>
  <si>
    <t>1600*730*750</t>
  </si>
  <si>
    <t>V-14</t>
  </si>
  <si>
    <t>1400*730*750</t>
  </si>
  <si>
    <t>V-12</t>
  </si>
  <si>
    <t>1200*730*750</t>
  </si>
  <si>
    <t>V-10</t>
  </si>
  <si>
    <t>780*730*750</t>
  </si>
  <si>
    <t>V-36 л/п</t>
  </si>
  <si>
    <t>V-34 л/п</t>
  </si>
  <si>
    <t>1400/524*780/600*750</t>
  </si>
  <si>
    <t>V-46 л/п</t>
  </si>
  <si>
    <t>1600/524*1000/730*750</t>
  </si>
  <si>
    <t>V-44 л/п</t>
  </si>
  <si>
    <t>1400/524*1000/730*750</t>
  </si>
  <si>
    <t>V-28</t>
  </si>
  <si>
    <t>1800*880*750</t>
  </si>
  <si>
    <t>V-26</t>
  </si>
  <si>
    <t xml:space="preserve">Стол письменный </t>
  </si>
  <si>
    <t>Стол письменный с заглушкой кабель-канала. Устанавливается отдельно или с тумбой V-231, V-232, V-233</t>
  </si>
  <si>
    <t>Стол для руководителя. Возможно устанавливать с брифингом V-890, V-891, V-892.</t>
  </si>
  <si>
    <t>V-058</t>
  </si>
  <si>
    <t>1600*400*32</t>
  </si>
  <si>
    <t>V-057</t>
  </si>
  <si>
    <t>1400*400*32</t>
  </si>
  <si>
    <t>V-059</t>
  </si>
  <si>
    <t>1200*400*32</t>
  </si>
  <si>
    <t>V-101</t>
  </si>
  <si>
    <t>2000*1000*750</t>
  </si>
  <si>
    <t>V-100</t>
  </si>
  <si>
    <t>900*900*750</t>
  </si>
  <si>
    <t>Столы заседаний</t>
  </si>
  <si>
    <t>V-310</t>
  </si>
  <si>
    <t>800*570*505</t>
  </si>
  <si>
    <t>V-043</t>
  </si>
  <si>
    <t>1550*16*440</t>
  </si>
  <si>
    <t>V-042</t>
  </si>
  <si>
    <t>1350*16*440</t>
  </si>
  <si>
    <t>V-041</t>
  </si>
  <si>
    <t>1150*16*440</t>
  </si>
  <si>
    <t>V-040</t>
  </si>
  <si>
    <t>950*16*440</t>
  </si>
  <si>
    <t>1800*32*370</t>
  </si>
  <si>
    <t>1600*32*370</t>
  </si>
  <si>
    <t>1400*32*370</t>
  </si>
  <si>
    <t>V-056</t>
  </si>
  <si>
    <t>V-055</t>
  </si>
  <si>
    <t>V-054</t>
  </si>
  <si>
    <t>512067</t>
  </si>
  <si>
    <t>1800*32*32</t>
  </si>
  <si>
    <t>512066</t>
  </si>
  <si>
    <t>1600*32*32</t>
  </si>
  <si>
    <t>512065</t>
  </si>
  <si>
    <t>1400*32*32</t>
  </si>
  <si>
    <t>80*80*50</t>
  </si>
  <si>
    <t>Тумбы</t>
  </si>
  <si>
    <t>V-293</t>
  </si>
  <si>
    <t>1200*524*657</t>
  </si>
  <si>
    <t>Тумба приставная "Греденция" (раздвижная дверь) собирается на левую и правую сторону.</t>
  </si>
  <si>
    <t>V-212</t>
  </si>
  <si>
    <t>1080*506*560</t>
  </si>
  <si>
    <t>Тумба приставная "Греденция" с жалюзи. Оборудована отсеком для установки сейфа, системой метабоксов, замком на первый ящик со складным ключом. Задняя стенка - ЛДСП. Собирается на правую и левую сторону. Рекомендуемая модель сейфа - Valberg КАРАТ ASK30</t>
  </si>
  <si>
    <t>V-280</t>
  </si>
  <si>
    <t>820*600*626</t>
  </si>
  <si>
    <t>Тумба под аппаратуру</t>
  </si>
  <si>
    <t>880*524*750</t>
  </si>
  <si>
    <t>Тумба приставная с замком на первый ящик. Рекомендуется с опорами 50019, 50010, 50006 (приобретаются дополнительно). Может использоваться в качестве греденции к столам руководителя V-26, V-28</t>
  </si>
  <si>
    <t>670*524*750</t>
  </si>
  <si>
    <t xml:space="preserve">Тумба приставная с замком на первый ящик. </t>
  </si>
  <si>
    <t>474*524*750</t>
  </si>
  <si>
    <t>450*504*595</t>
  </si>
  <si>
    <t xml:space="preserve">Тумба подкатная с замком на первый ящик. </t>
  </si>
  <si>
    <t>V-93</t>
  </si>
  <si>
    <t>454*504*595</t>
  </si>
  <si>
    <t>Тумба подкатная с центральным замком и системой метабоксов Hettich</t>
  </si>
  <si>
    <t>V-87</t>
  </si>
  <si>
    <t>1400*760*1220</t>
  </si>
  <si>
    <t>V-86</t>
  </si>
  <si>
    <t>1200*760*1220</t>
  </si>
  <si>
    <t>V-85</t>
  </si>
  <si>
    <t>800*760*1220</t>
  </si>
  <si>
    <t>V-84</t>
  </si>
  <si>
    <t>760*760*1220</t>
  </si>
  <si>
    <t>Приставные столы, столешницы</t>
  </si>
  <si>
    <t>V-803</t>
  </si>
  <si>
    <t>1492*400*25</t>
  </si>
  <si>
    <t>V-802</t>
  </si>
  <si>
    <t>1460*400*25</t>
  </si>
  <si>
    <t>V-801</t>
  </si>
  <si>
    <t>1200*400*25</t>
  </si>
  <si>
    <t>V-81</t>
  </si>
  <si>
    <t>730*400*25</t>
  </si>
  <si>
    <t>V-80</t>
  </si>
  <si>
    <t>600*400*25</t>
  </si>
  <si>
    <t>V-891</t>
  </si>
  <si>
    <t>1400*870*25</t>
  </si>
  <si>
    <t>V-890</t>
  </si>
  <si>
    <t>900*870*25</t>
  </si>
  <si>
    <t>V-892</t>
  </si>
  <si>
    <t>600*870*25</t>
  </si>
  <si>
    <t>V-83</t>
  </si>
  <si>
    <t>730*730*25</t>
  </si>
  <si>
    <t>Столешница угловая. Опора приобретается дополнительно.</t>
  </si>
  <si>
    <t>Стеллажи</t>
  </si>
  <si>
    <t>V-67</t>
  </si>
  <si>
    <t>820*440*2195</t>
  </si>
  <si>
    <t>Стеллаж высокий широкий, задняя стенка ХДФ</t>
  </si>
  <si>
    <t>V-66</t>
  </si>
  <si>
    <t>820*440*1490</t>
  </si>
  <si>
    <t>Стеллаж средний широкий, задняя стенка ХДФ</t>
  </si>
  <si>
    <t>820*440*785</t>
  </si>
  <si>
    <t>Стеллаж низкий широкий, задняя стенка ХДФ</t>
  </si>
  <si>
    <t>V-55</t>
  </si>
  <si>
    <t>412*440*2195</t>
  </si>
  <si>
    <t>Стеллаж высокий узкий, задняя стенка ХДФ</t>
  </si>
  <si>
    <t>440*440*2195</t>
  </si>
  <si>
    <t>Стеллаж угловой</t>
  </si>
  <si>
    <t>Шкафы-купе</t>
  </si>
  <si>
    <t>V-76</t>
  </si>
  <si>
    <t>1200*444*2195</t>
  </si>
  <si>
    <t>Шкаф-купе комбинированный для одежды и документов с замком, выдвижной вешалкой и 6 полками под 60 папок "корона" шириной 55 мм. Собирается на левую и правую сторону.</t>
  </si>
  <si>
    <t>V-77</t>
  </si>
  <si>
    <t>Шкаф-купе с замком и 12 полками под 120 папок "корона" шириной 55 мм.</t>
  </si>
  <si>
    <t>V-75</t>
  </si>
  <si>
    <t>1462*444*1200</t>
  </si>
  <si>
    <t>Шкаф-купе средний с замком и 6 полками под 72 папки "корона" шириной 55 мм.</t>
  </si>
  <si>
    <t>V-68</t>
  </si>
  <si>
    <t>1200*440*750</t>
  </si>
  <si>
    <t>Шкаф-купе низкий с замком и 4 полками под 48 папок "корона" шириной 55 мм.</t>
  </si>
  <si>
    <t>Шкафы для одежды</t>
  </si>
  <si>
    <t>V-721</t>
  </si>
  <si>
    <t>Шкаф для одежды. С задней стенкой ХДФ. Выдвижная вешалка.</t>
  </si>
  <si>
    <t>V-731</t>
  </si>
  <si>
    <t>820*590*2195</t>
  </si>
  <si>
    <t>Шкаф для одежды. С задней стенкой ХДФ.Вешалка-штанга. Изготавливается с использованием только основных цветов ("Дуб Кобург", "Орех Вирджиния", "Дуб Кентербери")</t>
  </si>
  <si>
    <t>V-601</t>
  </si>
  <si>
    <t>Шкаф закрытый. С задней стенкой ХДФ. Состав: V-67 + V-030</t>
  </si>
  <si>
    <t>Шкаф закрытый. С задней стенкой ХДФ.                 Состав: V-67 + V-030</t>
  </si>
  <si>
    <t>V-602</t>
  </si>
  <si>
    <t>Шкаф закрытый. С задней стенкой ХДФ.                  Состав: V-67 + V-010 + V-020</t>
  </si>
  <si>
    <t>V-603</t>
  </si>
  <si>
    <t>Шкаф закрытый. С задней стенкой ХДФ.                    Состав: V-67 +  V-010 +  V-010 +  V-010</t>
  </si>
  <si>
    <t>V-604</t>
  </si>
  <si>
    <t>Шкаф полуоткрытый. Состав: V-67+V-010</t>
  </si>
  <si>
    <t>V-605</t>
  </si>
  <si>
    <t>Шкаф  полуоткрытый. Состав: V-67 + V-010 + V-010</t>
  </si>
  <si>
    <t>V-661</t>
  </si>
  <si>
    <t>Шкаф закрытый. С задней стенкой ХДФ.                        Состав: V-66 + V-020</t>
  </si>
  <si>
    <t>V-662</t>
  </si>
  <si>
    <t>Шкаф закрытый. С задней стенкой ХДФ.                        Состав: V-66 + V-010 +  V-010</t>
  </si>
  <si>
    <t>V-663</t>
  </si>
  <si>
    <t>Шкаф полуоткрытый. Состав: V-66 + V-010</t>
  </si>
  <si>
    <t>Шкаф закрытый. Состав: V-65 + V-010</t>
  </si>
  <si>
    <t>V-501</t>
  </si>
  <si>
    <t>Шкаф закрытый. С задней стенкой ХДФ.                 Состав: V-55 + V-031</t>
  </si>
  <si>
    <t>V-503 л/п</t>
  </si>
  <si>
    <t>Шкаф полуоткрытый. Состав: V-55 + V-011л/п</t>
  </si>
  <si>
    <t>V-504</t>
  </si>
  <si>
    <t>Шкаф полуоткрытый. Состав: V-55 + V-010</t>
  </si>
  <si>
    <t>Шкафы со стеклом в алюминиевом профиле</t>
  </si>
  <si>
    <t>V-611</t>
  </si>
  <si>
    <t>Шкаф со стеклом в алюминиевом профиле. Состав: V-67 + V-034</t>
  </si>
  <si>
    <t>V-612</t>
  </si>
  <si>
    <t>Шкаф закрытый с дверьми в алюминиевом профиле. Состав: V-67 + V-014 + V-024</t>
  </si>
  <si>
    <t>V-613</t>
  </si>
  <si>
    <t>Шкаф со стеклом в алюминиевом профиле. Состав: V-67 + V-010 + V-014 +  V-010</t>
  </si>
  <si>
    <t>V-614</t>
  </si>
  <si>
    <t>Шкаф со стеклом в алюминиевом профиле. Состав: V-67 + V-010 + V-024</t>
  </si>
  <si>
    <t>V-665</t>
  </si>
  <si>
    <t>Шкаф со стеклом в алюминиевом профиле. Состав: V-66 + V-024</t>
  </si>
  <si>
    <t>V-666</t>
  </si>
  <si>
    <t>Шкаф со стеклом в алюминиевом профиле. Состав: V-66 + V-010 + V-014</t>
  </si>
  <si>
    <t>V-669</t>
  </si>
  <si>
    <t>Шкаф со стеклом в алюминиевом профиле. Состав: V-66 + V-014 + V-014</t>
  </si>
  <si>
    <t>Шкаф со стеклом в алюминиевом профиле. Состав: V-65 + V-014</t>
  </si>
  <si>
    <t>V-505 л/п</t>
  </si>
  <si>
    <t>Шкаф со стеклом в алюминиевом профиле. Состав:     V-55  +  V-011л/п  +  V-025л/п</t>
  </si>
  <si>
    <t>V-506</t>
  </si>
  <si>
    <t>Шкаф со стеклом в алюминиевом профиле. Состав: V-55 + V-035</t>
  </si>
  <si>
    <t xml:space="preserve">Шкафы со стеклом </t>
  </si>
  <si>
    <t>V-633</t>
  </si>
  <si>
    <t>Шкаф со стеклом. Состав: V-67 + V-010 + V-012 +  V-010</t>
  </si>
  <si>
    <t>V-634</t>
  </si>
  <si>
    <t>Шкаф со стеклом. Шкаф со стеклом. Состав: V-67 + V-010 + V-022</t>
  </si>
  <si>
    <t>V-664</t>
  </si>
  <si>
    <t>Шкаф со стеклом. Состав: V-66 + V-010 + V-012</t>
  </si>
  <si>
    <t>V-667</t>
  </si>
  <si>
    <t>Шкаф со стеклом. Состав: V-66+V-022</t>
  </si>
  <si>
    <t>V-668</t>
  </si>
  <si>
    <t>Шкаф со стеклом. Состав: V-66 + V-012 + V-012</t>
  </si>
  <si>
    <t>V-502 л/п</t>
  </si>
  <si>
    <t>Шкаф со стеклом.  Состав:   V-55  +  V-011л/п +  V-023л/п</t>
  </si>
  <si>
    <t>Двери стеклянные тонированные в алюминиевом профиле</t>
  </si>
  <si>
    <t>V-034</t>
  </si>
  <si>
    <t>810*20*2110</t>
  </si>
  <si>
    <t>Двери высокие стеклянные тонированные в алюминиевом профиле - комплект 2 шт.</t>
  </si>
  <si>
    <t>V-035</t>
  </si>
  <si>
    <t>405*20*2110</t>
  </si>
  <si>
    <t>Дверь высокая стеклянная тонированная в алюминиевом профиле</t>
  </si>
  <si>
    <t>V-024</t>
  </si>
  <si>
    <t>810*20*1406</t>
  </si>
  <si>
    <t>Двери средние стеклянные тонированные в алюминиевом профиле - комплект 2 шт.</t>
  </si>
  <si>
    <t>V-025 л/п</t>
  </si>
  <si>
    <t>405*20*1406</t>
  </si>
  <si>
    <t>Дверь средняя стеклянная тонированная в алюминиевом профиле</t>
  </si>
  <si>
    <t>V-014</t>
  </si>
  <si>
    <t>810*20*702</t>
  </si>
  <si>
    <t>Двери низкие стеклянные тонированные в алюминиевом профиле -комплект 2 шт.</t>
  </si>
  <si>
    <t xml:space="preserve">Двери стеклянные тонированные </t>
  </si>
  <si>
    <t>V-022</t>
  </si>
  <si>
    <t>810*4*1406</t>
  </si>
  <si>
    <t>Двери средние стеклянные тонированные - комплект 2 шт.</t>
  </si>
  <si>
    <t>V-023</t>
  </si>
  <si>
    <t>405*4*1406</t>
  </si>
  <si>
    <t>Дверь средняя стеклянная тонированная</t>
  </si>
  <si>
    <t>V-012</t>
  </si>
  <si>
    <t>810*4*702</t>
  </si>
  <si>
    <t xml:space="preserve">Двери низкие стеклянные тонированные - комплект 2 шт.  </t>
  </si>
  <si>
    <t>Двери ЛДСП</t>
  </si>
  <si>
    <t>V-030</t>
  </si>
  <si>
    <t>810*16*2110</t>
  </si>
  <si>
    <t>Двери высокие - комплект 2 шт.</t>
  </si>
  <si>
    <t>V-031</t>
  </si>
  <si>
    <t>405*16*2110</t>
  </si>
  <si>
    <t xml:space="preserve">Дверь высокая </t>
  </si>
  <si>
    <t>V-020</t>
  </si>
  <si>
    <t>810*16*1406</t>
  </si>
  <si>
    <t>Двери средние - комплект 2 шт.</t>
  </si>
  <si>
    <t>V-010</t>
  </si>
  <si>
    <t>810*16*702</t>
  </si>
  <si>
    <t>Двери низкие - комплект 2 шт.</t>
  </si>
  <si>
    <t>V-011 л/п</t>
  </si>
  <si>
    <t>405*16*702</t>
  </si>
  <si>
    <t>Дверь низкая</t>
  </si>
  <si>
    <t>V-24</t>
  </si>
  <si>
    <t>504*224*55</t>
  </si>
  <si>
    <t>Подставка под системный блок. Опоры регулируемые.</t>
  </si>
  <si>
    <t>V-23</t>
  </si>
  <si>
    <t>1000*336*540</t>
  </si>
  <si>
    <t>Полка навесная. Задняя стенка полки ЛДСП, механизм крепления с регулировкой высоты (в комплекте).</t>
  </si>
  <si>
    <t>V-062</t>
  </si>
  <si>
    <t>708*335*16</t>
  </si>
  <si>
    <t>Полка под клавиатуру ЛДСП.</t>
  </si>
  <si>
    <t>50019</t>
  </si>
  <si>
    <t>105*50*720</t>
  </si>
  <si>
    <t>Опора эллипсовидная, цвет - аллюм.металлик</t>
  </si>
  <si>
    <t>50010</t>
  </si>
  <si>
    <t>D60*720</t>
  </si>
  <si>
    <t>Опора табулярная, цвет - хром матовый</t>
  </si>
  <si>
    <t>50006</t>
  </si>
  <si>
    <t>D51*720</t>
  </si>
  <si>
    <t>Опора табулярная, цвет - серебро</t>
  </si>
  <si>
    <t>50094</t>
  </si>
  <si>
    <t>В комплекте с опорами эллипсовидными 50019</t>
  </si>
  <si>
    <t>70*900*50</t>
  </si>
  <si>
    <t>V-78</t>
  </si>
  <si>
    <t>1432*440*750</t>
  </si>
  <si>
    <t>Шкаф-купе низкий с замком и 4 полками под 40 папок "корона" шириной 55 мм.</t>
  </si>
  <si>
    <t>VL-107</t>
  </si>
  <si>
    <t>VL-33</t>
  </si>
  <si>
    <t>VL-32</t>
  </si>
  <si>
    <t>VL-31</t>
  </si>
  <si>
    <t>VL-30</t>
  </si>
  <si>
    <t>VL-43</t>
  </si>
  <si>
    <t>VL-42</t>
  </si>
  <si>
    <t>VL-41</t>
  </si>
  <si>
    <t>1800*700*750</t>
  </si>
  <si>
    <t>1600*700*750</t>
  </si>
  <si>
    <t>1400*700*750</t>
  </si>
  <si>
    <t>1200*700*750</t>
  </si>
  <si>
    <t>1800*1432*750</t>
  </si>
  <si>
    <t>1600*1432*750</t>
  </si>
  <si>
    <t>1400*1432*750</t>
  </si>
  <si>
    <t>VL-52</t>
  </si>
  <si>
    <t>VL-51</t>
  </si>
  <si>
    <t>3200*1432*750</t>
  </si>
  <si>
    <t>2800*1432*750</t>
  </si>
  <si>
    <t>Стол журнальный с декоративными элементами.</t>
  </si>
  <si>
    <t>Ресепшен</t>
  </si>
  <si>
    <t>Ресепшен прямой</t>
  </si>
  <si>
    <t>Ресепшен угловой</t>
  </si>
  <si>
    <t>1200*32*370</t>
  </si>
  <si>
    <t>512056-008</t>
  </si>
  <si>
    <t>512056-004</t>
  </si>
  <si>
    <t>512056-016</t>
  </si>
  <si>
    <t>512056-015</t>
  </si>
  <si>
    <t xml:space="preserve">зеленый </t>
  </si>
  <si>
    <t>серый</t>
  </si>
  <si>
    <t>фиолетовый</t>
  </si>
  <si>
    <t>голубой</t>
  </si>
  <si>
    <t>512056-020</t>
  </si>
  <si>
    <r>
      <rPr>
        <sz val="10"/>
        <rFont val="Courier New"/>
        <family val="3"/>
        <charset val="204"/>
      </rPr>
      <t>коричневый</t>
    </r>
    <r>
      <rPr>
        <sz val="14"/>
        <rFont val="Courier New"/>
        <family val="3"/>
        <charset val="204"/>
      </rPr>
      <t xml:space="preserve"> </t>
    </r>
  </si>
  <si>
    <t>складская программа</t>
  </si>
  <si>
    <t>512056-009</t>
  </si>
  <si>
    <t>желтый</t>
  </si>
  <si>
    <t>512056-010</t>
  </si>
  <si>
    <t>оранжевый</t>
  </si>
  <si>
    <t>512055-008</t>
  </si>
  <si>
    <t>512055-004</t>
  </si>
  <si>
    <t>512055-016</t>
  </si>
  <si>
    <t>512055-015</t>
  </si>
  <si>
    <t>512055-020</t>
  </si>
  <si>
    <t>512055-009</t>
  </si>
  <si>
    <t>512055-010</t>
  </si>
  <si>
    <t>Тумбы приставные</t>
  </si>
  <si>
    <t>Тумбы подкатные</t>
  </si>
  <si>
    <t>78*20*10</t>
  </si>
  <si>
    <t>М6*35</t>
  </si>
  <si>
    <t>512054-008</t>
  </si>
  <si>
    <t>512054-004</t>
  </si>
  <si>
    <t>512054-016</t>
  </si>
  <si>
    <t>512054-015</t>
  </si>
  <si>
    <t>512054-020</t>
  </si>
  <si>
    <t>512054-009</t>
  </si>
  <si>
    <t>512054-010</t>
  </si>
  <si>
    <t>512057-008</t>
  </si>
  <si>
    <t>512057-004</t>
  </si>
  <si>
    <t>512057-016</t>
  </si>
  <si>
    <t>512057-015</t>
  </si>
  <si>
    <t>512057-020</t>
  </si>
  <si>
    <t>512057-009</t>
  </si>
  <si>
    <t>512057-010</t>
  </si>
  <si>
    <t>Столы руководителя</t>
  </si>
  <si>
    <t>Стол журнальный</t>
  </si>
  <si>
    <t>Шкафы с дверями ЛДСП</t>
  </si>
  <si>
    <t xml:space="preserve">Царги к столам на МК.  </t>
  </si>
  <si>
    <t>к столам V-33 и VL-33</t>
  </si>
  <si>
    <t>к столам V-32 и VL-32</t>
  </si>
  <si>
    <t>к столам V-31 и VL-31</t>
  </si>
  <si>
    <t>к столам V-30 и VL-30</t>
  </si>
  <si>
    <t xml:space="preserve">Дуб Кентербери </t>
  </si>
  <si>
    <t>1600/524*780/600*750</t>
  </si>
  <si>
    <t>Лоток для проводов к столам, крепится под столешницу. Фурнитура в комплекте.</t>
  </si>
  <si>
    <t>D1200*750</t>
  </si>
  <si>
    <t xml:space="preserve">Дверь высокая . Может устанавливаться на правую и левую сторону. </t>
  </si>
  <si>
    <t>Серия "Vasanta". Мебель для персонала.</t>
  </si>
  <si>
    <t>Цвета исполнения серии мебели :</t>
  </si>
  <si>
    <t>Столы письменные на опорах ЛДСП</t>
  </si>
  <si>
    <t>Полка навесная. Задняя стенка полки - ЛДСП, механизм крепления с регулировкой высоты (в комплекте).</t>
  </si>
  <si>
    <t>Крепление приобретается отдельно в зависимости от типа установки экрана (См. раздел - "Крепления для экранов")</t>
  </si>
  <si>
    <r>
      <t xml:space="preserve">Под заказ      </t>
    </r>
    <r>
      <rPr>
        <b/>
        <sz val="10"/>
        <color rgb="FFFF0000"/>
        <rFont val="Courier New"/>
        <family val="3"/>
        <charset val="204"/>
      </rPr>
      <t xml:space="preserve"> ***</t>
    </r>
  </si>
  <si>
    <t>Крепления для экранов</t>
  </si>
  <si>
    <t>Экраны для столешниц 1800 мм</t>
  </si>
  <si>
    <t>Экраны для столешниц 1600 мм</t>
  </si>
  <si>
    <t>Экраны для столешниц 1400 мм</t>
  </si>
  <si>
    <t>Экраны для столешниц 1200 мм</t>
  </si>
  <si>
    <t xml:space="preserve"> Опоры сечением 40*40. Траверсы сечением 30*30. </t>
  </si>
  <si>
    <t xml:space="preserve">Одиночные столы на металлокаркасе "LITE". </t>
  </si>
  <si>
    <t xml:space="preserve"> Цвет металлокаркаса - "Серый" , (RAL  9006)</t>
  </si>
  <si>
    <t xml:space="preserve">Цвет металлокаркаса - "Антрацит" </t>
  </si>
  <si>
    <t>Цвет металлокаркаса - "Белый" , (RAL  9016)</t>
  </si>
  <si>
    <t xml:space="preserve">Столы - тандемы на металлокаркасе "LITE". </t>
  </si>
  <si>
    <t xml:space="preserve"> Цвет металлокаркаса - "Антрацит"</t>
  </si>
  <si>
    <t xml:space="preserve"> Цвет металлокаркаса - "Белый" , (RAL  9016)</t>
  </si>
  <si>
    <t xml:space="preserve">Бенч-система на 4 рабочих места на металлокаркасе "LITE". </t>
  </si>
  <si>
    <t xml:space="preserve">Стол для совещаний на металлокаркасе "LITE". </t>
  </si>
  <si>
    <t>Столешница к 2-м столам глубиной 730мм с установкой экрана. Опоры приобретаются дополнительно. Рекомендуем опоры : 50010 или 50006</t>
  </si>
  <si>
    <t>Столешница к 2-м столам глубиной 730мм.  Опоры приобретаются дополнительно.  Рекомендуем опоры : 50010 или 50006</t>
  </si>
  <si>
    <t>Столешница к одиночному столу глубиной 730 мм.  Возможно использовать в качестве брифинга. Опора приобретается дополнительно.</t>
  </si>
  <si>
    <t>Столешница к одиночному столу глубиной 600 мм.  Возможно использовать в качестве брифинга. Опора приобретается дополнительно.</t>
  </si>
  <si>
    <r>
      <t>Шкаф-купе низкий с замком и 4 полками под 48 папок "корона" шириной 55 мм.</t>
    </r>
    <r>
      <rPr>
        <b/>
        <sz val="10"/>
        <rFont val="Courier New"/>
        <family val="3"/>
        <charset val="204"/>
      </rPr>
      <t xml:space="preserve">                                      Рекомендуется для столов на МК серии "LITE"</t>
    </r>
  </si>
  <si>
    <t>Шкаф со стеклом.                                                   Состав:  V-55 + V-011л/п + V-023л/п</t>
  </si>
  <si>
    <t>Экраны для одиночных столов на ЛДСП опорах</t>
  </si>
  <si>
    <t>Экраны настольные из ЛДСП и заглушки из декоративного профиля</t>
  </si>
  <si>
    <t xml:space="preserve"> Цвет уголков для крепления царги - "Антрацит", "Серый" и "Белый".</t>
  </si>
  <si>
    <t>Экраны и  заглушки к столам-тандемам на металлокаркасе  (V-43, V-42, V-41, VL-43, VL-42, VL-41)
и бенч-системам (VL-52, VL-51)</t>
  </si>
  <si>
    <t xml:space="preserve">Тумба приставная с замком на первый ящик. Рекомендуется с опорами 50019, 50010, 50006 (приобретаются дополнительно). </t>
  </si>
  <si>
    <t xml:space="preserve"> Высокие двери облицованы декоративными элементами из алюминиевого профиля. Врезная ручка - цвет хром матовый.</t>
  </si>
  <si>
    <t>Каждая столешница укомплектована 2 заглушками кабель-канала  диаметром 80мм производства компании  "Aza plastici"  (Италия). Расстояние между столешницами - 32 мм под установку экранов или декоративных заглушек.</t>
  </si>
  <si>
    <t>Каждая столешница укомплектована 2 заглушками кабель-канала  диаметром 80 мм производства компании  "Aza plastici"  (Италия). Расстояние между столешницами - 32 мм под установку экранов или декоративных заглушек.</t>
  </si>
  <si>
    <t>Брифинг к столу руководителя                                V-26,  V-28.                       Опоры приобретаются дополнительно. Рекомендуем эллипсовидную опору - 50019</t>
  </si>
  <si>
    <t>Шкаф для одежды. С задней стенкой ХДФ. Вешалка-штанга. Изготавливается с использованием только основных цветов ("Дуб Кобург", "Орех Вирджиния", "Дуб Кентербери")</t>
  </si>
  <si>
    <t xml:space="preserve">Стекло прозрачное тонированное, закаленное, толщиной 4 мм.  Цвет -  серый.  </t>
  </si>
  <si>
    <t>Подставки, полки</t>
  </si>
  <si>
    <t xml:space="preserve">Заглушка из декоративного профиля. Служит "разделителем" пространства между двумя столешницами.  Устанавливается вместо экрана.  Крепление адаптировано к траверсе металлокаркаса. Крепежная фурнитура в комплекте. Высота над столешницей - 7 мм.  </t>
  </si>
  <si>
    <r>
      <t xml:space="preserve">Фурнитура для крепления фронтальных экранов в тканевом чехле (512057, 512056, 512055, 512054)  к письменным столам на опорах ЛДСП через "уголки".  Комплект 2 шт.                              </t>
    </r>
    <r>
      <rPr>
        <b/>
        <sz val="10"/>
        <rFont val="Courier New"/>
        <family val="3"/>
        <charset val="204"/>
      </rPr>
      <t xml:space="preserve">Высота экрана над столешницей -     </t>
    </r>
    <r>
      <rPr>
        <b/>
        <sz val="11"/>
        <rFont val="Courier New"/>
        <family val="3"/>
        <charset val="204"/>
      </rPr>
      <t xml:space="preserve"> 345 мм.</t>
    </r>
  </si>
  <si>
    <r>
      <t xml:space="preserve">Фурнитура для крепления фронтальных экранов в тканевом чехле (512057, 512056, 512055, 512054)  к письменным столам на опорах ЛДСП через "пластины".  Комплект 2 шт.                              </t>
    </r>
    <r>
      <rPr>
        <b/>
        <sz val="10"/>
        <rFont val="Courier New"/>
        <family val="3"/>
        <charset val="204"/>
      </rPr>
      <t xml:space="preserve">Высота экрана над столешницей - </t>
    </r>
    <r>
      <rPr>
        <b/>
        <sz val="11"/>
        <rFont val="Courier New"/>
        <family val="3"/>
        <charset val="204"/>
      </rPr>
      <t>345  мм.</t>
    </r>
  </si>
  <si>
    <r>
      <t xml:space="preserve">Фурнитура для крепления фронтальных экранов в тканевом чехле (512057, 512056, 512055, 512054)  к одиночным столам на МК </t>
    </r>
    <r>
      <rPr>
        <b/>
        <sz val="10"/>
        <rFont val="Courier New"/>
        <family val="3"/>
        <charset val="204"/>
      </rPr>
      <t xml:space="preserve">серии LITE (траверса  30*30) </t>
    </r>
    <r>
      <rPr>
        <sz val="10"/>
        <rFont val="Courier New"/>
        <family val="3"/>
        <charset val="204"/>
      </rPr>
      <t xml:space="preserve">через "уголки".  Комплект 2 шт.                              </t>
    </r>
    <r>
      <rPr>
        <b/>
        <sz val="10"/>
        <rFont val="Courier New"/>
        <family val="3"/>
        <charset val="204"/>
      </rPr>
      <t>Высота экрана над столешницей  -</t>
    </r>
    <r>
      <rPr>
        <b/>
        <sz val="11"/>
        <rFont val="Courier New"/>
        <family val="3"/>
        <charset val="204"/>
      </rPr>
      <t xml:space="preserve"> 315 мм.</t>
    </r>
  </si>
  <si>
    <t>911050</t>
  </si>
  <si>
    <t>511301</t>
  </si>
  <si>
    <t>511141</t>
  </si>
  <si>
    <t xml:space="preserve"> Цвета креплений "Антрацит", "Серый" и "Белый".</t>
  </si>
  <si>
    <t>Экран ЛДСП с декоративными элементами с трех сторон.   Крепление адаптировано к траверсе металлокаркаса-тандема.  Высота экрана над столешницей 345 мм.  Крепление с помощью фурнитуры 911050 (приобретается отдельно)</t>
  </si>
  <si>
    <r>
      <t>Фурнитура для крепления фронтального экрана к столам-тандемам на металлокаркасе. Крепление к центральной траверсе.</t>
    </r>
    <r>
      <rPr>
        <b/>
        <sz val="10"/>
        <rFont val="Courier New"/>
        <family val="3"/>
        <charset val="204"/>
      </rPr>
      <t xml:space="preserve"> Высота экрана над столешницей</t>
    </r>
    <r>
      <rPr>
        <b/>
        <sz val="11"/>
        <rFont val="Courier New"/>
        <family val="3"/>
        <charset val="204"/>
      </rPr>
      <t xml:space="preserve"> - 345 мм.</t>
    </r>
  </si>
  <si>
    <t>Полка под клавиатуру ЛДСП. Кроме стола V-10</t>
  </si>
  <si>
    <t>Дуб Самдал</t>
  </si>
  <si>
    <t>Шкаф со стеклом. Состав: V-67 + V-010 + V-022</t>
  </si>
  <si>
    <t>1600*850*750</t>
  </si>
  <si>
    <t>Столешница к 2-м столам глубиной 600мм.  Опоры приобретаются дополнительно.  Рекомендуем опоры : 50010 или 50006</t>
  </si>
  <si>
    <t xml:space="preserve">Для того, чтобы мебель, выполненная из ЛДСП, служила надлежащим образом долгие годы, в процессе ее эксплуатации необходимо соблюдать следующие правила:
• Согласно техническому регламенту Таможенного Союза ТР ТС 025/2012 «О БЕЗОПАСНОСТИ МЕБЕЛЬНОЙ ПРОДУКЦИИ» при установке изделий мебели в непосредственной близости от нагревательных и отопительных приборов их поверхности во время эксплуатации должны быть защищены от нагрева. Температура нагрева элементов мебели не должна превышать +40°С.
• Исключите попадание прямых солнечных лучей на мебель, стоящую в закрытом пространстве, так как в этом случае температура нагревания мебели может превышать +40°С. 
• Встроенная и корпусная мебель должна храниться и эксплуатироваться в сухом и теплом помещении, имеющем отопление и вентиляцию, температуру в диапазоне от +10 до +30 градусов по Цельсию и относительную влажность 45–60% (из ГОСТа 16371–2014). 
• Мы так же напоминаем, что согласно нормам СанПиН 2022, температура на рабочем месте в офисе в теплое время года должна быть 23-25 градуса по Цельсию при относительной влажности воздуха 60-40%. При этом температура поверхностей – от 22 до 26С.
• В холодное время года в кабинете должно быть от 22 до 24С (влажность воздуха аналогична). Оптимальная температура поверхностей 21-25С. 
</t>
  </si>
  <si>
    <t>Офисная мебель, являясь рабочей поверхностью, изготавливается с учетом условий, в которых будет эксплуатироваться.</t>
  </si>
  <si>
    <t xml:space="preserve">• При уходе за мебельными корпусами, фасадами и столешницами нельзя применять абразивные бытовые чистящие средства, а также реактивы, которые содержат растворители или ацетон. 
• Особое внимание следует уделять уходу за деталями с высоко-глянцевыми покрытиями, так как эти материалы особо восприимчивы к механическому воздействию. Протирайте их поверхность только фланелевой салфеткой.
• Исключите прямое попадание воды на торцы деталей из ламинированной плиты. Ламинат защищает плиту от проникновения влаги внутрь, но сквозь микрощель, имеющуюся между ламинатом и кромочным материалом на торце, вода легко впитается, что приводит к неизбежному разбуханию и деформации мебельной детали.
• Помните, что мебельные фасады большинства распашных шкафов и тумб могут открываться только на 110 градусов. Будьте осторожны: при попытке открыть дверцы на больший угол петли могут выйти из строя.
• При эксплуатации выдвижных ящиков учитывайте нагрузку на механизмы выдвижения: не допускается хранение более 5 кг в ящиках на роликовых направляющих, более 25 кг в ящиках на шариковых направляющих
• Не перегружайте мебельные полки встроенной или корпусной мебели; максимально допустимая нагрузка — не более 20 кг на одну вкладную полку.
Несоблюдение правил хранения, ухода и эксплуатации может привести к сокращению срока службы корпусной или встроенной мебели и преждевременному ее выходу из строя. Гарантия не распространяется на корпусную мебель, используемую не по назначению, с нарушением правил эксплуатации и ухода, не правильно собранную и установленную, на механические повреждения частей мебели и покрытий, возникшие в ходе ее эксплуатации.
</t>
  </si>
  <si>
    <t>V-233       V-243</t>
  </si>
  <si>
    <t>V-232      V-242</t>
  </si>
  <si>
    <t>V-231      V-241</t>
  </si>
  <si>
    <t>V-91       V-92</t>
  </si>
  <si>
    <t>V-65        V-69</t>
  </si>
  <si>
    <t>V-57       V-59</t>
  </si>
  <si>
    <t>V-651      V-691</t>
  </si>
  <si>
    <t>V-652      V-692</t>
  </si>
  <si>
    <t>Дуб Кобург</t>
  </si>
  <si>
    <t xml:space="preserve">Каркасы столов  изготовлены из  ЛДСП "Дуб Кобург", "Дуб Кентербери" и "Дуб Самдал" 25мм и 16мм, облицованы противоударной кромкой  ПВХ 2мм и 0,4мм. Столешницы и боковины столов изготовлены из ЛДСП  25мм,  соединительный щит - из ЛДСП 16мм и облицован врезным алюминиевым профилем. </t>
  </si>
  <si>
    <t>Каркасы столов  изготовлены из  ЛДСП "Дуб Кобург", "Дуб Кентербери" и "Дуб Самдал" 25мм и 16мм, облицованы противоударной кромкой  ПВХ 2мм и 0,4мм. Столешницы столов - ЛДСП "Дуб Кобург", "Орех Вирджиния", "Дуб Кентербери", "Дуб Самдал" толщиной 25мм, кромка ПВХ 2мм.</t>
  </si>
  <si>
    <t xml:space="preserve">Столешницы - ЛДСП 25мм, цвет "Дуб Кобург", "Дуб Кентербери" и "Дуб Самдал". Кромка - ПВХ 2мм. </t>
  </si>
  <si>
    <t xml:space="preserve">Столешницы - ЛДСП 25мм, цвет "Дуб Кобург", "Дуб Кентербери" и "Дуб Самдал". Кромка - ПВХ 2мм. Металлокаркасы изготавливаются в трех  цветах: "Антрацит" , "Серый", "Белый".  Поставляются в разобранном виде. </t>
  </si>
  <si>
    <t>ЛДСП 16мм, цвет "Дуб Кобург", "Дуб Кентербери" и "Дуб Самдал".  ЛДСП - 16 мм, кромка - ПВХ 0,4 мм.
Крепится под столешницу. Крепление в комплекте.</t>
  </si>
  <si>
    <t>Каркасы тумб изготовлены из ЛДСП "Дуб Кобург", "Дуб Кентербери", "Дуб Самдал"  16мм, облицованы противоударной кромкой  ПВХ 2мм и 0,4мм. Топы - ЛДСП "Дуб Кобург",  "Дуб Кентербери", "Дуб Самдал" толщиной 25мм, кромка ПВХ 2мм, фасады - ЛДСП "Дуб Кобург", "Дуб Кентербери", "Дуб Самдал" 16мм.</t>
  </si>
  <si>
    <t xml:space="preserve">Каркас ресепшен изготовлен из ЛДСП "Дуб Кобург", "Дуб Кентербери" и "Дуб Самдал" 16мм с декоративными элементами. Столешницы - ЛДСП "Дуб Кобург", "Дуб Кентербери" и "Дуб Самдал" 25мм, облицованы кромкой 2мм. Верхний топ - ЛДСП "Дуб Кобург", "Дуб Кентербери" и "Дуб Самдал" 38мм, кромка 2мм. </t>
  </si>
  <si>
    <t>Боковины стеллажей выполнены из ЛДСП "Дуб Кобург", "Дуб Кентербери", "Дуб Самдал" 16 мм, облицованы кромкой 0,4мм. Горизонтальные  детали - ЛДСП "Дуб Кобург", "Дуб Кентербери" и "Дуб Самдал" 25мм, кромка 2мм и 0,4мм. Задняя стенка - ХДФ, серого цвета.</t>
  </si>
  <si>
    <t xml:space="preserve">Цвет стекла - серый. </t>
  </si>
  <si>
    <t xml:space="preserve">ЛДСП 16мм "Дуб Кобург", "Дуб Кентербери" и "Дуб Самдал", облицованы кромкой 0,4мм. </t>
  </si>
  <si>
    <t>Розничная цена</t>
  </si>
  <si>
    <t>Прайс-лист действует с 18 марта 2024 года</t>
  </si>
  <si>
    <t>Телефоны:    8-910-945-55-34</t>
  </si>
  <si>
    <t>Официальные рекомендации производителя по условиям эксплуатации офисной мебели</t>
  </si>
  <si>
    <t>www.mebel-nm.ru</t>
  </si>
  <si>
    <t xml:space="preserve">        ООО "МЕГАТЕК"</t>
  </si>
  <si>
    <t xml:space="preserve">                      +7 487 626-05-99</t>
  </si>
  <si>
    <r>
      <rPr>
        <b/>
        <sz val="12"/>
        <rFont val="Times New Roman"/>
        <family val="1"/>
        <charset val="204"/>
      </rPr>
      <t xml:space="preserve">       E-mail:   alex@mebel-nm.ru </t>
    </r>
    <r>
      <rPr>
        <b/>
        <sz val="12"/>
        <rFont val="Courier New"/>
        <family val="3"/>
        <charset val="204"/>
      </rPr>
      <t xml:space="preserve">     </t>
    </r>
  </si>
  <si>
    <t xml:space="preserve">Тумба приставная "Греденция" с жалюзи. Оборудована отсеком для установки сейфа, направляющими скрытого монтажа, замком на первый ящик со складным ключом и с доводчиками. Задняя стенка - ЛДСП. Собирается на правую и левую сторону. </t>
  </si>
  <si>
    <t>Экран настольный ЛДСП с двумя декоративными элементами, для письменных столов на ЛДСП-опорах.   Изготавливается из ЛДСП 16 мм в трёх цветах и устанавливается к столам V-12, V-14, V-16, V-34, V-36, V-44, V-46  (крепление приобретаются дополнительно)</t>
  </si>
</sst>
</file>

<file path=xl/styles.xml><?xml version="1.0" encoding="utf-8"?>
<styleSheet xmlns="http://schemas.openxmlformats.org/spreadsheetml/2006/main">
  <numFmts count="1">
    <numFmt numFmtId="164" formatCode="#,##0_р_."/>
  </numFmts>
  <fonts count="41">
    <font>
      <sz val="11"/>
      <color theme="1"/>
      <name val="Calibri"/>
      <family val="2"/>
      <scheme val="minor"/>
    </font>
    <font>
      <sz val="8"/>
      <color theme="1"/>
      <name val="Courier New"/>
      <family val="3"/>
      <charset val="204"/>
    </font>
    <font>
      <b/>
      <sz val="8"/>
      <name val="Courier New"/>
      <family val="3"/>
      <charset val="204"/>
    </font>
    <font>
      <sz val="8"/>
      <name val="Courier New"/>
      <family val="3"/>
      <charset val="204"/>
    </font>
    <font>
      <b/>
      <sz val="16"/>
      <color theme="1"/>
      <name val="Courier New"/>
      <family val="3"/>
      <charset val="204"/>
    </font>
    <font>
      <b/>
      <sz val="10"/>
      <color theme="1"/>
      <name val="Courier New"/>
      <family val="3"/>
      <charset val="204"/>
    </font>
    <font>
      <sz val="10"/>
      <color theme="1"/>
      <name val="Courier New"/>
      <family val="3"/>
      <charset val="204"/>
    </font>
    <font>
      <b/>
      <sz val="11"/>
      <color theme="1"/>
      <name val="Courier New"/>
      <family val="3"/>
      <charset val="204"/>
    </font>
    <font>
      <b/>
      <sz val="10"/>
      <name val="Courier New"/>
      <family val="3"/>
      <charset val="204"/>
    </font>
    <font>
      <b/>
      <sz val="18"/>
      <name val="Courier New"/>
      <family val="3"/>
      <charset val="204"/>
    </font>
    <font>
      <sz val="11"/>
      <color theme="1"/>
      <name val="Courier New"/>
      <family val="3"/>
      <charset val="204"/>
    </font>
    <font>
      <b/>
      <sz val="11"/>
      <name val="Courier New"/>
      <family val="3"/>
      <charset val="204"/>
    </font>
    <font>
      <sz val="14"/>
      <name val="Courier New"/>
      <family val="3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sz val="10"/>
      <name val="Courier New"/>
      <family val="3"/>
      <charset val="204"/>
    </font>
    <font>
      <i/>
      <sz val="10"/>
      <color theme="1"/>
      <name val="Courier New"/>
      <family val="3"/>
      <charset val="204"/>
    </font>
    <font>
      <b/>
      <sz val="10"/>
      <color rgb="FFFF0000"/>
      <name val="Courier New"/>
      <family val="3"/>
      <charset val="204"/>
    </font>
    <font>
      <b/>
      <sz val="12"/>
      <color theme="1"/>
      <name val="Courier New"/>
      <family val="3"/>
      <charset val="204"/>
    </font>
    <font>
      <b/>
      <sz val="12"/>
      <name val="Courier New"/>
      <family val="3"/>
      <charset val="204"/>
    </font>
    <font>
      <b/>
      <sz val="9"/>
      <name val="Courier New"/>
      <family val="3"/>
      <charset val="204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color theme="3" tint="0.39997558519241921"/>
      <name val="Courier New"/>
      <family val="3"/>
      <charset val="204"/>
    </font>
    <font>
      <b/>
      <sz val="11"/>
      <color theme="3" tint="0.39997558519241921"/>
      <name val="Calibri"/>
      <family val="2"/>
      <scheme val="minor"/>
    </font>
    <font>
      <b/>
      <sz val="18"/>
      <color theme="1"/>
      <name val="Courier New"/>
      <family val="3"/>
      <charset val="204"/>
    </font>
    <font>
      <i/>
      <sz val="10"/>
      <name val="Courier New"/>
      <family val="3"/>
      <charset val="204"/>
    </font>
    <font>
      <i/>
      <sz val="1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8"/>
      <color theme="1"/>
      <name val="Courier New"/>
      <family val="3"/>
      <charset val="204"/>
    </font>
    <font>
      <sz val="8"/>
      <color rgb="FFFF0000"/>
      <name val="Courier New"/>
      <family val="3"/>
      <charset val="204"/>
    </font>
    <font>
      <sz val="11"/>
      <color theme="1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i/>
      <sz val="10"/>
      <name val="Courier New"/>
      <family val="3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u/>
      <sz val="11"/>
      <color theme="10"/>
      <name val="Calibri"/>
      <family val="2"/>
    </font>
    <font>
      <u/>
      <sz val="12"/>
      <color theme="1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</fills>
  <borders count="44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auto="1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4">
    <xf numFmtId="0" fontId="0" fillId="0" borderId="0"/>
    <xf numFmtId="0" fontId="13" fillId="0" borderId="0"/>
    <xf numFmtId="0" fontId="14" fillId="0" borderId="0"/>
    <xf numFmtId="0" fontId="39" fillId="0" borderId="0" applyNumberFormat="0" applyFill="0" applyBorder="0" applyAlignment="0" applyProtection="0">
      <alignment vertical="top"/>
      <protection locked="0"/>
    </xf>
  </cellStyleXfs>
  <cellXfs count="321">
    <xf numFmtId="0" fontId="0" fillId="0" borderId="0" xfId="0"/>
    <xf numFmtId="0" fontId="1" fillId="0" borderId="0" xfId="0" applyFont="1" applyFill="1" applyProtection="1"/>
    <xf numFmtId="0" fontId="1" fillId="0" borderId="0" xfId="0" applyFont="1" applyProtection="1"/>
    <xf numFmtId="0" fontId="1" fillId="0" borderId="0" xfId="0" applyFont="1" applyAlignment="1" applyProtection="1">
      <alignment wrapText="1"/>
    </xf>
    <xf numFmtId="0" fontId="1" fillId="0" borderId="0" xfId="0" applyFont="1" applyAlignment="1" applyProtection="1">
      <alignment vertical="center"/>
    </xf>
    <xf numFmtId="0" fontId="1" fillId="0" borderId="6" xfId="0" applyFont="1" applyBorder="1" applyAlignment="1" applyProtection="1">
      <alignment horizontal="center" vertical="center" wrapText="1"/>
    </xf>
    <xf numFmtId="0" fontId="0" fillId="0" borderId="0" xfId="0" applyProtection="1"/>
    <xf numFmtId="0" fontId="1" fillId="0" borderId="16" xfId="0" applyFont="1" applyBorder="1" applyProtection="1"/>
    <xf numFmtId="0" fontId="1" fillId="0" borderId="16" xfId="0" applyFont="1" applyBorder="1" applyAlignment="1" applyProtection="1">
      <alignment vertical="center"/>
    </xf>
    <xf numFmtId="0" fontId="1" fillId="0" borderId="11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 wrapText="1"/>
    </xf>
    <xf numFmtId="49" fontId="8" fillId="0" borderId="4" xfId="0" applyNumberFormat="1" applyFont="1" applyFill="1" applyBorder="1" applyAlignment="1" applyProtection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/>
    </xf>
    <xf numFmtId="49" fontId="8" fillId="0" borderId="5" xfId="0" applyNumberFormat="1" applyFont="1" applyFill="1" applyBorder="1" applyAlignment="1" applyProtection="1">
      <alignment horizontal="center" vertical="center"/>
    </xf>
    <xf numFmtId="49" fontId="15" fillId="0" borderId="5" xfId="0" applyNumberFormat="1" applyFont="1" applyFill="1" applyBorder="1" applyAlignment="1" applyProtection="1">
      <alignment horizontal="center" vertical="center"/>
    </xf>
    <xf numFmtId="49" fontId="8" fillId="0" borderId="9" xfId="0" applyNumberFormat="1" applyFont="1" applyFill="1" applyBorder="1" applyAlignment="1" applyProtection="1">
      <alignment horizontal="center" vertical="center"/>
    </xf>
    <xf numFmtId="49" fontId="15" fillId="0" borderId="9" xfId="0" applyNumberFormat="1" applyFont="1" applyFill="1" applyBorder="1" applyAlignment="1" applyProtection="1">
      <alignment horizontal="center" vertical="center"/>
    </xf>
    <xf numFmtId="49" fontId="15" fillId="0" borderId="4" xfId="0" applyNumberFormat="1" applyFont="1" applyFill="1" applyBorder="1" applyAlignment="1" applyProtection="1">
      <alignment horizontal="center" vertical="center" wrapText="1"/>
    </xf>
    <xf numFmtId="49" fontId="15" fillId="0" borderId="5" xfId="0" applyNumberFormat="1" applyFont="1" applyFill="1" applyBorder="1" applyAlignment="1" applyProtection="1">
      <alignment horizontal="center" vertical="center" wrapText="1"/>
    </xf>
    <xf numFmtId="0" fontId="1" fillId="0" borderId="6" xfId="0" applyFont="1" applyBorder="1" applyAlignment="1" applyProtection="1">
      <alignment vertical="center"/>
    </xf>
    <xf numFmtId="49" fontId="8" fillId="0" borderId="6" xfId="0" applyNumberFormat="1" applyFont="1" applyFill="1" applyBorder="1" applyAlignment="1" applyProtection="1">
      <alignment horizontal="center" vertical="center"/>
    </xf>
    <xf numFmtId="49" fontId="15" fillId="0" borderId="6" xfId="0" applyNumberFormat="1" applyFont="1" applyFill="1" applyBorder="1" applyAlignment="1" applyProtection="1">
      <alignment horizontal="center" vertical="center"/>
    </xf>
    <xf numFmtId="49" fontId="8" fillId="0" borderId="4" xfId="1" applyNumberFormat="1" applyFont="1" applyFill="1" applyBorder="1" applyAlignment="1" applyProtection="1">
      <alignment horizontal="center" vertical="center"/>
    </xf>
    <xf numFmtId="49" fontId="15" fillId="0" borderId="4" xfId="1" applyNumberFormat="1" applyFont="1" applyFill="1" applyBorder="1" applyAlignment="1" applyProtection="1">
      <alignment horizontal="center" vertical="center" wrapText="1"/>
    </xf>
    <xf numFmtId="49" fontId="8" fillId="0" borderId="5" xfId="1" applyNumberFormat="1" applyFont="1" applyFill="1" applyBorder="1" applyAlignment="1" applyProtection="1">
      <alignment horizontal="center" vertical="center"/>
    </xf>
    <xf numFmtId="49" fontId="15" fillId="0" borderId="5" xfId="1" applyNumberFormat="1" applyFont="1" applyFill="1" applyBorder="1" applyAlignment="1" applyProtection="1">
      <alignment horizontal="center" vertical="center" wrapText="1"/>
    </xf>
    <xf numFmtId="0" fontId="1" fillId="0" borderId="6" xfId="0" applyFont="1" applyBorder="1" applyProtection="1"/>
    <xf numFmtId="0" fontId="1" fillId="0" borderId="2" xfId="0" applyFont="1" applyBorder="1" applyProtection="1"/>
    <xf numFmtId="49" fontId="8" fillId="0" borderId="8" xfId="0" applyNumberFormat="1" applyFont="1" applyFill="1" applyBorder="1" applyAlignment="1" applyProtection="1">
      <alignment horizontal="center" vertical="center"/>
    </xf>
    <xf numFmtId="49" fontId="15" fillId="0" borderId="8" xfId="0" applyNumberFormat="1" applyFont="1" applyFill="1" applyBorder="1" applyAlignment="1" applyProtection="1">
      <alignment horizontal="center" vertical="center"/>
    </xf>
    <xf numFmtId="0" fontId="2" fillId="0" borderId="6" xfId="0" applyNumberFormat="1" applyFont="1" applyFill="1" applyBorder="1" applyAlignment="1" applyProtection="1">
      <alignment horizontal="center" vertical="center" wrapText="1"/>
    </xf>
    <xf numFmtId="0" fontId="2" fillId="0" borderId="4" xfId="0" applyNumberFormat="1" applyFont="1" applyFill="1" applyBorder="1" applyAlignment="1" applyProtection="1">
      <alignment horizontal="center" vertical="center" wrapText="1"/>
    </xf>
    <xf numFmtId="49" fontId="8" fillId="0" borderId="10" xfId="0" applyNumberFormat="1" applyFont="1" applyFill="1" applyBorder="1" applyAlignment="1" applyProtection="1">
      <alignment horizontal="center" vertical="center"/>
    </xf>
    <xf numFmtId="49" fontId="15" fillId="0" borderId="10" xfId="0" applyNumberFormat="1" applyFont="1" applyFill="1" applyBorder="1" applyAlignment="1" applyProtection="1">
      <alignment horizontal="center" vertical="center"/>
    </xf>
    <xf numFmtId="0" fontId="2" fillId="0" borderId="5" xfId="0" applyNumberFormat="1" applyFont="1" applyFill="1" applyBorder="1" applyAlignment="1" applyProtection="1">
      <alignment horizontal="center" vertical="center" wrapText="1"/>
    </xf>
    <xf numFmtId="49" fontId="8" fillId="0" borderId="18" xfId="0" applyNumberFormat="1" applyFont="1" applyFill="1" applyBorder="1" applyAlignment="1" applyProtection="1">
      <alignment horizontal="center" vertical="center"/>
    </xf>
    <xf numFmtId="49" fontId="15" fillId="0" borderId="18" xfId="0" applyNumberFormat="1" applyFont="1" applyFill="1" applyBorder="1" applyAlignment="1" applyProtection="1">
      <alignment horizontal="center" vertical="center"/>
    </xf>
    <xf numFmtId="0" fontId="1" fillId="3" borderId="6" xfId="0" applyFont="1" applyFill="1" applyBorder="1" applyProtection="1"/>
    <xf numFmtId="0" fontId="1" fillId="3" borderId="2" xfId="0" applyFont="1" applyFill="1" applyBorder="1" applyAlignment="1" applyProtection="1">
      <alignment vertical="center"/>
    </xf>
    <xf numFmtId="0" fontId="1" fillId="3" borderId="6" xfId="0" applyFont="1" applyFill="1" applyBorder="1" applyAlignment="1" applyProtection="1">
      <alignment vertical="center"/>
    </xf>
    <xf numFmtId="0" fontId="0" fillId="3" borderId="6" xfId="0" applyFill="1" applyBorder="1" applyAlignment="1" applyProtection="1">
      <alignment vertical="center"/>
    </xf>
    <xf numFmtId="0" fontId="0" fillId="0" borderId="6" xfId="0" applyFill="1" applyBorder="1" applyAlignment="1" applyProtection="1">
      <alignment vertical="center"/>
    </xf>
    <xf numFmtId="0" fontId="1" fillId="0" borderId="6" xfId="0" applyFont="1" applyFill="1" applyBorder="1" applyAlignment="1" applyProtection="1">
      <alignment vertical="center"/>
    </xf>
    <xf numFmtId="0" fontId="5" fillId="0" borderId="10" xfId="0" applyFont="1" applyBorder="1" applyAlignment="1" applyProtection="1">
      <alignment vertical="center" wrapText="1"/>
    </xf>
    <xf numFmtId="0" fontId="5" fillId="0" borderId="9" xfId="0" applyFont="1" applyBorder="1" applyAlignment="1" applyProtection="1">
      <alignment vertical="center" wrapText="1"/>
    </xf>
    <xf numFmtId="0" fontId="5" fillId="0" borderId="27" xfId="0" applyFont="1" applyBorder="1" applyAlignment="1" applyProtection="1">
      <alignment vertical="center" wrapText="1"/>
    </xf>
    <xf numFmtId="0" fontId="5" fillId="0" borderId="11" xfId="0" applyFont="1" applyBorder="1" applyAlignment="1" applyProtection="1">
      <alignment horizontal="center" vertical="center" wrapText="1"/>
    </xf>
    <xf numFmtId="0" fontId="5" fillId="0" borderId="11" xfId="0" applyFont="1" applyBorder="1" applyAlignment="1" applyProtection="1">
      <alignment vertical="center" wrapText="1"/>
    </xf>
    <xf numFmtId="0" fontId="5" fillId="0" borderId="4" xfId="0" applyFont="1" applyBorder="1" applyAlignment="1" applyProtection="1">
      <alignment vertical="center" wrapText="1"/>
    </xf>
    <xf numFmtId="0" fontId="5" fillId="0" borderId="18" xfId="0" applyFont="1" applyBorder="1" applyAlignment="1" applyProtection="1">
      <alignment vertical="center" wrapText="1"/>
    </xf>
    <xf numFmtId="0" fontId="5" fillId="0" borderId="5" xfId="0" applyFont="1" applyBorder="1" applyAlignment="1" applyProtection="1">
      <alignment vertical="center" wrapText="1"/>
    </xf>
    <xf numFmtId="0" fontId="1" fillId="3" borderId="12" xfId="0" applyFont="1" applyFill="1" applyBorder="1" applyAlignment="1" applyProtection="1">
      <alignment horizontal="center" vertical="center"/>
    </xf>
    <xf numFmtId="164" fontId="4" fillId="0" borderId="0" xfId="0" applyNumberFormat="1" applyFont="1" applyFill="1" applyAlignment="1" applyProtection="1">
      <alignment horizontal="center" vertical="center"/>
    </xf>
    <xf numFmtId="164" fontId="1" fillId="0" borderId="0" xfId="0" applyNumberFormat="1" applyFont="1" applyProtection="1"/>
    <xf numFmtId="164" fontId="1" fillId="0" borderId="0" xfId="0" applyNumberFormat="1" applyFont="1" applyAlignment="1" applyProtection="1">
      <alignment vertical="center"/>
    </xf>
    <xf numFmtId="164" fontId="1" fillId="0" borderId="0" xfId="0" applyNumberFormat="1" applyFont="1" applyAlignment="1" applyProtection="1">
      <alignment wrapText="1"/>
    </xf>
    <xf numFmtId="49" fontId="15" fillId="0" borderId="7" xfId="0" applyNumberFormat="1" applyFont="1" applyFill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 wrapText="1"/>
    </xf>
    <xf numFmtId="0" fontId="6" fillId="2" borderId="2" xfId="0" applyFont="1" applyFill="1" applyBorder="1" applyAlignment="1" applyProtection="1">
      <alignment horizontal="center" vertical="center" wrapText="1"/>
    </xf>
    <xf numFmtId="0" fontId="5" fillId="0" borderId="0" xfId="0" applyFont="1" applyFill="1" applyAlignment="1" applyProtection="1">
      <alignment horizontal="center" vertical="center"/>
    </xf>
    <xf numFmtId="49" fontId="15" fillId="0" borderId="21" xfId="0" applyNumberFormat="1" applyFont="1" applyFill="1" applyBorder="1" applyAlignment="1" applyProtection="1">
      <alignment horizontal="center" vertical="center"/>
    </xf>
    <xf numFmtId="49" fontId="15" fillId="0" borderId="23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left" vertical="center" wrapText="1"/>
    </xf>
    <xf numFmtId="49" fontId="8" fillId="0" borderId="8" xfId="0" applyNumberFormat="1" applyFont="1" applyFill="1" applyBorder="1" applyAlignment="1" applyProtection="1">
      <alignment horizontal="center" vertical="center" wrapText="1"/>
    </xf>
    <xf numFmtId="49" fontId="8" fillId="0" borderId="7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 applyProtection="1">
      <alignment vertical="center"/>
    </xf>
    <xf numFmtId="49" fontId="8" fillId="4" borderId="6" xfId="0" applyNumberFormat="1" applyFont="1" applyFill="1" applyBorder="1" applyAlignment="1" applyProtection="1">
      <alignment horizontal="center" vertical="center" wrapText="1"/>
    </xf>
    <xf numFmtId="0" fontId="8" fillId="4" borderId="6" xfId="0" applyFont="1" applyFill="1" applyBorder="1" applyAlignment="1" applyProtection="1">
      <alignment horizontal="center" vertical="center" wrapText="1"/>
    </xf>
    <xf numFmtId="164" fontId="5" fillId="4" borderId="6" xfId="0" applyNumberFormat="1" applyFont="1" applyFill="1" applyBorder="1" applyAlignment="1" applyProtection="1">
      <alignment horizontal="center" vertical="center" wrapText="1"/>
    </xf>
    <xf numFmtId="49" fontId="3" fillId="0" borderId="7" xfId="0" applyNumberFormat="1" applyFont="1" applyFill="1" applyBorder="1" applyAlignment="1" applyProtection="1">
      <alignment horizontal="center" vertical="center" wrapText="1"/>
    </xf>
    <xf numFmtId="49" fontId="3" fillId="0" borderId="18" xfId="0" applyNumberFormat="1" applyFont="1" applyFill="1" applyBorder="1" applyAlignment="1" applyProtection="1">
      <alignment horizontal="center" vertical="center" wrapText="1"/>
    </xf>
    <xf numFmtId="49" fontId="3" fillId="0" borderId="5" xfId="0" applyNumberFormat="1" applyFont="1" applyFill="1" applyBorder="1" applyAlignment="1" applyProtection="1">
      <alignment horizontal="center" vertical="center" wrapText="1"/>
    </xf>
    <xf numFmtId="49" fontId="3" fillId="0" borderId="4" xfId="0" applyNumberFormat="1" applyFont="1" applyFill="1" applyBorder="1" applyAlignment="1" applyProtection="1">
      <alignment horizontal="center" vertical="center" wrapText="1"/>
    </xf>
    <xf numFmtId="49" fontId="3" fillId="0" borderId="9" xfId="0" applyNumberFormat="1" applyFont="1" applyFill="1" applyBorder="1" applyAlignment="1" applyProtection="1">
      <alignment horizontal="center" vertical="center" wrapText="1"/>
    </xf>
    <xf numFmtId="49" fontId="20" fillId="0" borderId="10" xfId="0" applyNumberFormat="1" applyFont="1" applyFill="1" applyBorder="1" applyAlignment="1" applyProtection="1">
      <alignment horizontal="center" vertical="center"/>
    </xf>
    <xf numFmtId="49" fontId="20" fillId="0" borderId="9" xfId="0" applyNumberFormat="1" applyFont="1" applyFill="1" applyBorder="1" applyAlignment="1" applyProtection="1">
      <alignment horizontal="center" vertical="center"/>
    </xf>
    <xf numFmtId="49" fontId="20" fillId="0" borderId="18" xfId="0" applyNumberFormat="1" applyFont="1" applyFill="1" applyBorder="1" applyAlignment="1" applyProtection="1">
      <alignment horizontal="center" vertical="center"/>
    </xf>
    <xf numFmtId="49" fontId="15" fillId="0" borderId="31" xfId="0" applyNumberFormat="1" applyFont="1" applyFill="1" applyBorder="1" applyAlignment="1" applyProtection="1">
      <alignment horizontal="center" vertical="center" wrapText="1"/>
    </xf>
    <xf numFmtId="49" fontId="15" fillId="0" borderId="21" xfId="0" applyNumberFormat="1" applyFont="1" applyFill="1" applyBorder="1" applyAlignment="1" applyProtection="1">
      <alignment horizontal="center" vertical="center" wrapText="1"/>
    </xf>
    <xf numFmtId="49" fontId="12" fillId="0" borderId="16" xfId="0" applyNumberFormat="1" applyFont="1" applyFill="1" applyBorder="1" applyAlignment="1" applyProtection="1">
      <alignment horizontal="center" vertical="center" wrapText="1"/>
    </xf>
    <xf numFmtId="49" fontId="15" fillId="0" borderId="33" xfId="0" applyNumberFormat="1" applyFont="1" applyFill="1" applyBorder="1" applyAlignment="1" applyProtection="1">
      <alignment horizontal="center" vertical="center" wrapText="1"/>
    </xf>
    <xf numFmtId="49" fontId="12" fillId="0" borderId="21" xfId="0" applyNumberFormat="1" applyFont="1" applyFill="1" applyBorder="1" applyAlignment="1" applyProtection="1">
      <alignment horizontal="center" vertical="center" wrapText="1"/>
    </xf>
    <xf numFmtId="49" fontId="15" fillId="0" borderId="23" xfId="0" applyNumberFormat="1" applyFont="1" applyFill="1" applyBorder="1" applyAlignment="1" applyProtection="1">
      <alignment horizontal="center" vertical="center" wrapText="1"/>
    </xf>
    <xf numFmtId="3" fontId="5" fillId="3" borderId="6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5" fillId="3" borderId="19" xfId="0" applyNumberFormat="1" applyFont="1" applyFill="1" applyBorder="1" applyAlignment="1" applyProtection="1">
      <alignment horizontal="center" vertical="center" wrapText="1"/>
    </xf>
    <xf numFmtId="3" fontId="5" fillId="3" borderId="23" xfId="0" applyNumberFormat="1" applyFont="1" applyFill="1" applyBorder="1" applyAlignment="1" applyProtection="1">
      <alignment horizontal="center" vertical="center" wrapText="1"/>
    </xf>
    <xf numFmtId="3" fontId="5" fillId="3" borderId="21" xfId="0" applyNumberFormat="1" applyFont="1" applyFill="1" applyBorder="1" applyAlignment="1" applyProtection="1">
      <alignment horizontal="center" vertical="center" wrapText="1"/>
    </xf>
    <xf numFmtId="3" fontId="5" fillId="3" borderId="12" xfId="0" applyNumberFormat="1" applyFont="1" applyFill="1" applyBorder="1" applyAlignment="1" applyProtection="1">
      <alignment horizontal="center" vertical="center" wrapText="1"/>
    </xf>
    <xf numFmtId="49" fontId="15" fillId="0" borderId="19" xfId="0" applyNumberFormat="1" applyFont="1" applyFill="1" applyBorder="1" applyAlignment="1" applyProtection="1">
      <alignment horizontal="center" vertical="center"/>
    </xf>
    <xf numFmtId="49" fontId="15" fillId="0" borderId="23" xfId="0" applyNumberFormat="1" applyFont="1" applyFill="1" applyBorder="1" applyAlignment="1" applyProtection="1">
      <alignment horizontal="center" vertical="center"/>
    </xf>
    <xf numFmtId="49" fontId="3" fillId="0" borderId="11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Alignment="1" applyProtection="1">
      <alignment wrapText="1"/>
    </xf>
    <xf numFmtId="49" fontId="8" fillId="0" borderId="10" xfId="1" applyNumberFormat="1" applyFont="1" applyFill="1" applyBorder="1" applyAlignment="1" applyProtection="1">
      <alignment horizontal="center" vertical="center"/>
    </xf>
    <xf numFmtId="49" fontId="15" fillId="0" borderId="10" xfId="1" applyNumberFormat="1" applyFont="1" applyFill="1" applyBorder="1" applyAlignment="1" applyProtection="1">
      <alignment horizontal="center" vertical="center" wrapText="1"/>
    </xf>
    <xf numFmtId="49" fontId="3" fillId="0" borderId="10" xfId="0" applyNumberFormat="1" applyFont="1" applyFill="1" applyBorder="1" applyAlignment="1" applyProtection="1">
      <alignment horizontal="center" vertical="center" wrapText="1"/>
    </xf>
    <xf numFmtId="49" fontId="3" fillId="0" borderId="36" xfId="0" applyNumberFormat="1" applyFont="1" applyFill="1" applyBorder="1" applyAlignment="1" applyProtection="1">
      <alignment horizontal="center" vertical="center" wrapText="1"/>
    </xf>
    <xf numFmtId="49" fontId="3" fillId="0" borderId="37" xfId="0" applyNumberFormat="1" applyFont="1" applyFill="1" applyBorder="1" applyAlignment="1" applyProtection="1">
      <alignment horizontal="center" vertical="center" wrapText="1"/>
    </xf>
    <xf numFmtId="49" fontId="3" fillId="0" borderId="26" xfId="0" applyNumberFormat="1" applyFont="1" applyFill="1" applyBorder="1" applyAlignment="1" applyProtection="1">
      <alignment horizontal="center" vertical="center" wrapText="1"/>
    </xf>
    <xf numFmtId="3" fontId="5" fillId="3" borderId="39" xfId="0" applyNumberFormat="1" applyFont="1" applyFill="1" applyBorder="1" applyAlignment="1" applyProtection="1">
      <alignment horizontal="center" vertical="center" wrapText="1"/>
    </xf>
    <xf numFmtId="3" fontId="5" fillId="3" borderId="40" xfId="0" applyNumberFormat="1" applyFont="1" applyFill="1" applyBorder="1" applyAlignment="1" applyProtection="1">
      <alignment horizontal="center" vertical="center" wrapText="1"/>
    </xf>
    <xf numFmtId="3" fontId="5" fillId="3" borderId="8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Protection="1"/>
    <xf numFmtId="49" fontId="3" fillId="0" borderId="19" xfId="0" applyNumberFormat="1" applyFont="1" applyFill="1" applyBorder="1" applyAlignment="1" applyProtection="1">
      <alignment horizontal="center" vertical="center" wrapText="1"/>
    </xf>
    <xf numFmtId="49" fontId="3" fillId="0" borderId="21" xfId="0" applyNumberFormat="1" applyFont="1" applyFill="1" applyBorder="1" applyAlignment="1" applyProtection="1">
      <alignment horizontal="center" vertical="center" wrapText="1"/>
    </xf>
    <xf numFmtId="49" fontId="3" fillId="0" borderId="23" xfId="0" applyNumberFormat="1" applyFont="1" applyFill="1" applyBorder="1" applyAlignment="1" applyProtection="1">
      <alignment horizontal="center" vertical="center" wrapText="1"/>
    </xf>
    <xf numFmtId="0" fontId="6" fillId="2" borderId="25" xfId="0" applyFont="1" applyFill="1" applyBorder="1" applyAlignment="1" applyProtection="1">
      <alignment horizontal="center" vertical="center" wrapText="1"/>
    </xf>
    <xf numFmtId="0" fontId="1" fillId="0" borderId="0" xfId="0" applyFont="1" applyBorder="1" applyProtection="1"/>
    <xf numFmtId="0" fontId="30" fillId="0" borderId="0" xfId="0" applyFont="1" applyFill="1" applyBorder="1" applyProtection="1"/>
    <xf numFmtId="49" fontId="15" fillId="0" borderId="31" xfId="0" applyNumberFormat="1" applyFont="1" applyFill="1" applyBorder="1" applyAlignment="1" applyProtection="1">
      <alignment horizontal="center" vertical="center"/>
    </xf>
    <xf numFmtId="0" fontId="0" fillId="0" borderId="8" xfId="0" applyFill="1" applyBorder="1" applyAlignment="1" applyProtection="1">
      <alignment vertical="center"/>
    </xf>
    <xf numFmtId="49" fontId="15" fillId="0" borderId="9" xfId="0" applyNumberFormat="1" applyFont="1" applyFill="1" applyBorder="1" applyAlignment="1" applyProtection="1">
      <alignment horizontal="center" vertical="center" wrapText="1"/>
    </xf>
    <xf numFmtId="49" fontId="15" fillId="0" borderId="10" xfId="0" applyNumberFormat="1" applyFont="1" applyFill="1" applyBorder="1" applyAlignment="1" applyProtection="1">
      <alignment horizontal="center" vertical="center" wrapText="1"/>
    </xf>
    <xf numFmtId="49" fontId="15" fillId="0" borderId="18" xfId="0" applyNumberFormat="1" applyFont="1" applyFill="1" applyBorder="1" applyAlignment="1" applyProtection="1">
      <alignment horizontal="center" vertical="center" wrapText="1"/>
    </xf>
    <xf numFmtId="49" fontId="15" fillId="0" borderId="16" xfId="0" applyNumberFormat="1" applyFont="1" applyFill="1" applyBorder="1" applyAlignment="1" applyProtection="1">
      <alignment horizontal="center" vertical="center" wrapText="1"/>
    </xf>
    <xf numFmtId="0" fontId="0" fillId="0" borderId="6" xfId="0" applyBorder="1"/>
    <xf numFmtId="49" fontId="12" fillId="0" borderId="31" xfId="0" applyNumberFormat="1" applyFont="1" applyFill="1" applyBorder="1" applyAlignment="1" applyProtection="1">
      <alignment horizontal="center" vertical="center" wrapText="1"/>
    </xf>
    <xf numFmtId="49" fontId="8" fillId="0" borderId="6" xfId="0" applyNumberFormat="1" applyFont="1" applyFill="1" applyBorder="1" applyAlignment="1" applyProtection="1">
      <alignment horizontal="center" vertical="center" wrapText="1"/>
    </xf>
    <xf numFmtId="0" fontId="0" fillId="0" borderId="7" xfId="0" applyFill="1" applyBorder="1" applyAlignment="1">
      <alignment vertical="center"/>
    </xf>
    <xf numFmtId="49" fontId="15" fillId="0" borderId="14" xfId="0" applyNumberFormat="1" applyFont="1" applyFill="1" applyBorder="1" applyAlignment="1" applyProtection="1">
      <alignment horizontal="center" vertical="center"/>
    </xf>
    <xf numFmtId="0" fontId="5" fillId="0" borderId="16" xfId="0" applyFont="1" applyFill="1" applyBorder="1" applyAlignment="1" applyProtection="1">
      <alignment vertical="center" wrapText="1"/>
    </xf>
    <xf numFmtId="49" fontId="15" fillId="0" borderId="0" xfId="0" applyNumberFormat="1" applyFont="1" applyFill="1" applyBorder="1" applyAlignment="1" applyProtection="1">
      <alignment horizontal="center" vertical="center"/>
    </xf>
    <xf numFmtId="164" fontId="5" fillId="3" borderId="28" xfId="0" applyNumberFormat="1" applyFont="1" applyFill="1" applyBorder="1" applyAlignment="1" applyProtection="1">
      <alignment vertical="center"/>
    </xf>
    <xf numFmtId="164" fontId="5" fillId="3" borderId="30" xfId="0" applyNumberFormat="1" applyFont="1" applyFill="1" applyBorder="1" applyAlignment="1" applyProtection="1">
      <alignment vertical="center"/>
    </xf>
    <xf numFmtId="164" fontId="5" fillId="3" borderId="29" xfId="0" applyNumberFormat="1" applyFont="1" applyFill="1" applyBorder="1" applyAlignment="1" applyProtection="1">
      <alignment vertical="center"/>
    </xf>
    <xf numFmtId="164" fontId="5" fillId="3" borderId="10" xfId="0" applyNumberFormat="1" applyFont="1" applyFill="1" applyBorder="1" applyAlignment="1" applyProtection="1">
      <alignment horizontal="right" vertical="center"/>
    </xf>
    <xf numFmtId="164" fontId="5" fillId="3" borderId="9" xfId="0" applyNumberFormat="1" applyFont="1" applyFill="1" applyBorder="1" applyAlignment="1" applyProtection="1">
      <alignment horizontal="right" vertical="center"/>
    </xf>
    <xf numFmtId="164" fontId="5" fillId="3" borderId="5" xfId="0" applyNumberFormat="1" applyFont="1" applyFill="1" applyBorder="1" applyAlignment="1" applyProtection="1">
      <alignment horizontal="right" vertical="center"/>
    </xf>
    <xf numFmtId="3" fontId="8" fillId="3" borderId="6" xfId="0" applyNumberFormat="1" applyFont="1" applyFill="1" applyBorder="1" applyAlignment="1" applyProtection="1">
      <alignment horizontal="center" vertical="center" wrapText="1"/>
    </xf>
    <xf numFmtId="3" fontId="8" fillId="3" borderId="6" xfId="0" applyNumberFormat="1" applyFont="1" applyFill="1" applyBorder="1" applyAlignment="1" applyProtection="1">
      <alignment horizontal="center" vertical="center"/>
    </xf>
    <xf numFmtId="3" fontId="5" fillId="3" borderId="10" xfId="0" applyNumberFormat="1" applyFont="1" applyFill="1" applyBorder="1" applyAlignment="1" applyProtection="1">
      <alignment horizontal="center" vertical="center"/>
    </xf>
    <xf numFmtId="3" fontId="5" fillId="3" borderId="9" xfId="0" applyNumberFormat="1" applyFont="1" applyFill="1" applyBorder="1" applyAlignment="1" applyProtection="1">
      <alignment horizontal="center" vertical="center"/>
    </xf>
    <xf numFmtId="3" fontId="5" fillId="3" borderId="18" xfId="0" applyNumberFormat="1" applyFont="1" applyFill="1" applyBorder="1" applyAlignment="1" applyProtection="1">
      <alignment horizontal="center" vertical="center"/>
    </xf>
    <xf numFmtId="3" fontId="5" fillId="3" borderId="34" xfId="0" applyNumberFormat="1" applyFont="1" applyFill="1" applyBorder="1" applyAlignment="1" applyProtection="1">
      <alignment horizontal="center" vertical="center"/>
    </xf>
    <xf numFmtId="3" fontId="5" fillId="3" borderId="13" xfId="0" applyNumberFormat="1" applyFont="1" applyFill="1" applyBorder="1" applyAlignment="1" applyProtection="1">
      <alignment horizontal="center" vertical="center"/>
    </xf>
    <xf numFmtId="3" fontId="5" fillId="3" borderId="20" xfId="0" applyNumberFormat="1" applyFont="1" applyFill="1" applyBorder="1" applyAlignment="1" applyProtection="1">
      <alignment horizontal="center" vertical="center"/>
    </xf>
    <xf numFmtId="3" fontId="5" fillId="3" borderId="5" xfId="0" applyNumberFormat="1" applyFont="1" applyFill="1" applyBorder="1" applyAlignment="1" applyProtection="1">
      <alignment horizontal="center" vertical="center"/>
    </xf>
    <xf numFmtId="3" fontId="5" fillId="3" borderId="4" xfId="0" applyNumberFormat="1" applyFont="1" applyFill="1" applyBorder="1" applyAlignment="1" applyProtection="1">
      <alignment horizontal="center" vertical="center"/>
    </xf>
    <xf numFmtId="3" fontId="5" fillId="3" borderId="28" xfId="0" applyNumberFormat="1" applyFont="1" applyFill="1" applyBorder="1" applyAlignment="1" applyProtection="1">
      <alignment horizontal="center" vertical="center"/>
    </xf>
    <xf numFmtId="3" fontId="5" fillId="3" borderId="30" xfId="0" applyNumberFormat="1" applyFont="1" applyFill="1" applyBorder="1" applyAlignment="1" applyProtection="1">
      <alignment horizontal="center" vertical="center"/>
    </xf>
    <xf numFmtId="3" fontId="5" fillId="3" borderId="29" xfId="0" applyNumberFormat="1" applyFont="1" applyFill="1" applyBorder="1" applyAlignment="1" applyProtection="1">
      <alignment horizontal="center" vertical="center"/>
    </xf>
    <xf numFmtId="3" fontId="5" fillId="3" borderId="6" xfId="0" applyNumberFormat="1" applyFont="1" applyFill="1" applyBorder="1" applyAlignment="1" applyProtection="1">
      <alignment horizontal="center" vertical="center"/>
    </xf>
    <xf numFmtId="3" fontId="5" fillId="3" borderId="31" xfId="0" applyNumberFormat="1" applyFont="1" applyFill="1" applyBorder="1" applyAlignment="1" applyProtection="1">
      <alignment horizontal="center" vertical="center"/>
    </xf>
    <xf numFmtId="3" fontId="5" fillId="3" borderId="21" xfId="0" applyNumberFormat="1" applyFont="1" applyFill="1" applyBorder="1" applyAlignment="1" applyProtection="1">
      <alignment horizontal="center" vertical="center"/>
    </xf>
    <xf numFmtId="3" fontId="5" fillId="3" borderId="23" xfId="0" applyNumberFormat="1" applyFont="1" applyFill="1" applyBorder="1" applyAlignment="1" applyProtection="1">
      <alignment horizontal="center" vertical="center"/>
    </xf>
    <xf numFmtId="3" fontId="7" fillId="3" borderId="28" xfId="0" applyNumberFormat="1" applyFont="1" applyFill="1" applyBorder="1" applyAlignment="1" applyProtection="1">
      <alignment horizontal="center" vertical="center"/>
    </xf>
    <xf numFmtId="3" fontId="7" fillId="3" borderId="30" xfId="0" applyNumberFormat="1" applyFont="1" applyFill="1" applyBorder="1" applyAlignment="1" applyProtection="1">
      <alignment horizontal="center" vertical="center"/>
    </xf>
    <xf numFmtId="3" fontId="11" fillId="3" borderId="4" xfId="0" applyNumberFormat="1" applyFont="1" applyFill="1" applyBorder="1" applyAlignment="1" applyProtection="1">
      <alignment horizontal="center" vertical="center"/>
    </xf>
    <xf numFmtId="3" fontId="11" fillId="3" borderId="9" xfId="0" applyNumberFormat="1" applyFont="1" applyFill="1" applyBorder="1" applyAlignment="1" applyProtection="1">
      <alignment horizontal="center" vertical="center"/>
    </xf>
    <xf numFmtId="3" fontId="11" fillId="3" borderId="5" xfId="0" applyNumberFormat="1" applyFont="1" applyFill="1" applyBorder="1" applyAlignment="1" applyProtection="1">
      <alignment horizontal="center" vertical="center"/>
    </xf>
    <xf numFmtId="0" fontId="6" fillId="3" borderId="0" xfId="0" applyFont="1" applyFill="1" applyBorder="1" applyAlignment="1" applyProtection="1">
      <alignment horizontal="center" vertical="center" wrapText="1"/>
    </xf>
    <xf numFmtId="0" fontId="6" fillId="3" borderId="24" xfId="0" applyFont="1" applyFill="1" applyBorder="1" applyAlignment="1" applyProtection="1">
      <alignment horizontal="center" vertical="center" wrapText="1"/>
    </xf>
    <xf numFmtId="3" fontId="11" fillId="3" borderId="35" xfId="0" applyNumberFormat="1" applyFont="1" applyFill="1" applyBorder="1" applyAlignment="1" applyProtection="1">
      <alignment horizontal="center" vertical="center"/>
    </xf>
    <xf numFmtId="0" fontId="6" fillId="3" borderId="1" xfId="0" applyFont="1" applyFill="1" applyBorder="1" applyAlignment="1" applyProtection="1">
      <alignment horizontal="center" vertical="center" wrapText="1"/>
    </xf>
    <xf numFmtId="3" fontId="11" fillId="3" borderId="20" xfId="0" applyNumberFormat="1" applyFont="1" applyFill="1" applyBorder="1" applyAlignment="1" applyProtection="1">
      <alignment horizontal="center" vertical="center" wrapText="1"/>
      <protection locked="0"/>
    </xf>
    <xf numFmtId="3" fontId="11" fillId="3" borderId="22" xfId="0" applyNumberFormat="1" applyFont="1" applyFill="1" applyBorder="1" applyAlignment="1" applyProtection="1">
      <alignment horizontal="center" vertical="center" wrapText="1"/>
      <protection locked="0"/>
    </xf>
    <xf numFmtId="3" fontId="7" fillId="3" borderId="8" xfId="0" applyNumberFormat="1" applyFont="1" applyFill="1" applyBorder="1" applyAlignment="1" applyProtection="1">
      <alignment horizontal="center" vertical="center"/>
    </xf>
    <xf numFmtId="3" fontId="7" fillId="3" borderId="4" xfId="0" applyNumberFormat="1" applyFont="1" applyFill="1" applyBorder="1" applyAlignment="1" applyProtection="1">
      <alignment horizontal="center" vertical="center" wrapText="1"/>
    </xf>
    <xf numFmtId="49" fontId="15" fillId="0" borderId="33" xfId="0" applyNumberFormat="1" applyFont="1" applyFill="1" applyBorder="1" applyAlignment="1" applyProtection="1">
      <alignment horizontal="center" vertical="center"/>
    </xf>
    <xf numFmtId="0" fontId="31" fillId="0" borderId="0" xfId="0" applyFont="1" applyFill="1" applyBorder="1"/>
    <xf numFmtId="0" fontId="6" fillId="0" borderId="0" xfId="0" applyFont="1" applyProtection="1"/>
    <xf numFmtId="0" fontId="6" fillId="0" borderId="0" xfId="0" applyFont="1" applyAlignment="1" applyProtection="1">
      <alignment wrapText="1"/>
    </xf>
    <xf numFmtId="0" fontId="6" fillId="0" borderId="0" xfId="0" applyFont="1" applyAlignment="1" applyProtection="1">
      <alignment vertical="center"/>
    </xf>
    <xf numFmtId="0" fontId="32" fillId="0" borderId="0" xfId="0" applyFont="1" applyProtection="1"/>
    <xf numFmtId="0" fontId="16" fillId="0" borderId="0" xfId="0" applyFont="1" applyProtection="1"/>
    <xf numFmtId="0" fontId="6" fillId="0" borderId="0" xfId="0" applyFont="1" applyFill="1" applyProtection="1"/>
    <xf numFmtId="49" fontId="15" fillId="0" borderId="19" xfId="0" applyNumberFormat="1" applyFont="1" applyFill="1" applyBorder="1" applyAlignment="1" applyProtection="1">
      <alignment horizontal="center" vertical="center"/>
    </xf>
    <xf numFmtId="0" fontId="0" fillId="0" borderId="4" xfId="0" applyBorder="1" applyAlignment="1">
      <alignment vertical="center"/>
    </xf>
    <xf numFmtId="3" fontId="7" fillId="3" borderId="10" xfId="0" applyNumberFormat="1" applyFont="1" applyFill="1" applyBorder="1" applyAlignment="1" applyProtection="1">
      <alignment horizontal="center" vertical="center" wrapText="1"/>
    </xf>
    <xf numFmtId="3" fontId="7" fillId="3" borderId="6" xfId="0" applyNumberFormat="1" applyFont="1" applyFill="1" applyBorder="1" applyAlignment="1" applyProtection="1">
      <alignment horizontal="center" vertical="center"/>
    </xf>
    <xf numFmtId="0" fontId="11" fillId="2" borderId="2" xfId="0" applyNumberFormat="1" applyFont="1" applyFill="1" applyBorder="1" applyAlignment="1" applyProtection="1">
      <alignment horizontal="center" vertical="center"/>
    </xf>
    <xf numFmtId="3" fontId="5" fillId="0" borderId="6" xfId="0" applyNumberFormat="1" applyFont="1" applyFill="1" applyBorder="1" applyAlignment="1" applyProtection="1">
      <alignment horizontal="center" vertical="center" wrapText="1"/>
    </xf>
    <xf numFmtId="3" fontId="5" fillId="0" borderId="8" xfId="0" applyNumberFormat="1" applyFont="1" applyFill="1" applyBorder="1" applyAlignment="1" applyProtection="1">
      <alignment horizontal="center" vertical="center" wrapText="1"/>
    </xf>
    <xf numFmtId="3" fontId="5" fillId="3" borderId="7" xfId="0" applyNumberFormat="1" applyFont="1" applyFill="1" applyBorder="1" applyAlignment="1" applyProtection="1">
      <alignment horizontal="center" vertical="center"/>
    </xf>
    <xf numFmtId="49" fontId="9" fillId="2" borderId="42" xfId="0" applyNumberFormat="1" applyFont="1" applyFill="1" applyBorder="1" applyAlignment="1" applyProtection="1">
      <alignment horizontal="center" vertical="center" wrapText="1"/>
    </xf>
    <xf numFmtId="49" fontId="26" fillId="0" borderId="0" xfId="0" applyNumberFormat="1" applyFont="1" applyFill="1" applyBorder="1" applyAlignment="1" applyProtection="1">
      <alignment vertical="center" wrapText="1"/>
    </xf>
    <xf numFmtId="3" fontId="7" fillId="3" borderId="43" xfId="0" applyNumberFormat="1" applyFont="1" applyFill="1" applyBorder="1" applyAlignment="1" applyProtection="1">
      <alignment horizontal="center" vertical="center"/>
      <protection locked="0"/>
    </xf>
    <xf numFmtId="49" fontId="36" fillId="0" borderId="11" xfId="0" applyNumberFormat="1" applyFont="1" applyFill="1" applyBorder="1" applyAlignment="1" applyProtection="1">
      <alignment vertical="center" wrapText="1"/>
    </xf>
    <xf numFmtId="49" fontId="36" fillId="0" borderId="10" xfId="0" applyNumberFormat="1" applyFont="1" applyFill="1" applyBorder="1" applyAlignment="1" applyProtection="1">
      <alignment vertical="center" wrapText="1"/>
    </xf>
    <xf numFmtId="0" fontId="18" fillId="0" borderId="0" xfId="0" applyFont="1" applyAlignment="1" applyProtection="1">
      <alignment horizontal="center" vertical="center"/>
    </xf>
    <xf numFmtId="2" fontId="10" fillId="0" borderId="0" xfId="0" applyNumberFormat="1" applyFont="1" applyAlignment="1" applyProtection="1">
      <alignment horizontal="justify" vertical="top" wrapText="1"/>
    </xf>
    <xf numFmtId="2" fontId="7" fillId="0" borderId="0" xfId="0" applyNumberFormat="1" applyFont="1" applyAlignment="1" applyProtection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25" xfId="0" applyFont="1" applyBorder="1" applyAlignment="1">
      <alignment horizontal="center" vertical="center" wrapText="1"/>
    </xf>
    <xf numFmtId="0" fontId="9" fillId="2" borderId="2" xfId="0" applyNumberFormat="1" applyFont="1" applyFill="1" applyBorder="1" applyAlignment="1" applyProtection="1">
      <alignment horizontal="center" vertical="center"/>
    </xf>
    <xf numFmtId="0" fontId="9" fillId="2" borderId="1" xfId="0" applyNumberFormat="1" applyFont="1" applyFill="1" applyBorder="1" applyAlignment="1" applyProtection="1">
      <alignment horizontal="center" vertical="center"/>
    </xf>
    <xf numFmtId="49" fontId="15" fillId="0" borderId="2" xfId="0" applyNumberFormat="1" applyFont="1" applyFill="1" applyBorder="1" applyAlignment="1" applyProtection="1">
      <alignment horizontal="center" vertical="center" wrapText="1"/>
    </xf>
    <xf numFmtId="49" fontId="15" fillId="0" borderId="3" xfId="0" applyNumberFormat="1" applyFont="1" applyFill="1" applyBorder="1" applyAlignment="1" applyProtection="1">
      <alignment horizontal="center" vertical="center" wrapText="1"/>
    </xf>
    <xf numFmtId="49" fontId="15" fillId="0" borderId="14" xfId="0" applyNumberFormat="1" applyFont="1" applyFill="1" applyBorder="1" applyAlignment="1" applyProtection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1" fillId="0" borderId="8" xfId="0" applyFont="1" applyBorder="1" applyAlignment="1" applyProtection="1">
      <alignment horizontal="center" vertical="center"/>
    </xf>
    <xf numFmtId="0" fontId="1" fillId="0" borderId="6" xfId="0" applyFont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 wrapText="1"/>
    </xf>
    <xf numFmtId="49" fontId="15" fillId="0" borderId="0" xfId="0" applyNumberFormat="1" applyFont="1" applyFill="1" applyBorder="1" applyAlignment="1" applyProtection="1">
      <alignment horizontal="center" vertical="center" wrapText="1"/>
    </xf>
    <xf numFmtId="49" fontId="15" fillId="0" borderId="12" xfId="0" applyNumberFormat="1" applyFont="1" applyFill="1" applyBorder="1" applyAlignment="1" applyProtection="1">
      <alignment horizontal="center" vertical="center" wrapText="1"/>
    </xf>
    <xf numFmtId="49" fontId="15" fillId="0" borderId="24" xfId="0" applyNumberFormat="1" applyFont="1" applyFill="1" applyBorder="1" applyAlignment="1" applyProtection="1">
      <alignment horizontal="center" vertical="center" wrapText="1"/>
    </xf>
    <xf numFmtId="49" fontId="15" fillId="0" borderId="7" xfId="0" applyNumberFormat="1" applyFont="1" applyFill="1" applyBorder="1" applyAlignment="1" applyProtection="1">
      <alignment horizontal="center" vertical="center"/>
    </xf>
    <xf numFmtId="49" fontId="15" fillId="0" borderId="11" xfId="0" applyNumberFormat="1" applyFont="1" applyFill="1" applyBorder="1" applyAlignment="1" applyProtection="1">
      <alignment horizontal="center" vertical="center"/>
    </xf>
    <xf numFmtId="0" fontId="0" fillId="0" borderId="15" xfId="0" applyBorder="1" applyAlignment="1">
      <alignment horizontal="center" vertical="center" wrapText="1"/>
    </xf>
    <xf numFmtId="49" fontId="15" fillId="0" borderId="19" xfId="0" applyNumberFormat="1" applyFont="1" applyFill="1" applyBorder="1" applyAlignment="1" applyProtection="1">
      <alignment horizontal="center" vertical="center" wrapText="1"/>
    </xf>
    <xf numFmtId="0" fontId="0" fillId="0" borderId="20" xfId="0" applyBorder="1" applyAlignment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5" fillId="2" borderId="39" xfId="0" applyFont="1" applyFill="1" applyBorder="1" applyAlignment="1" applyProtection="1">
      <alignment horizontal="center" vertical="center" wrapText="1"/>
    </xf>
    <xf numFmtId="0" fontId="21" fillId="0" borderId="39" xfId="0" applyFont="1" applyBorder="1" applyAlignment="1">
      <alignment horizontal="center" vertical="center" wrapText="1"/>
    </xf>
    <xf numFmtId="0" fontId="11" fillId="2" borderId="1" xfId="0" applyNumberFormat="1" applyFont="1" applyFill="1" applyBorder="1" applyAlignment="1" applyProtection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49" fontId="15" fillId="0" borderId="6" xfId="0" applyNumberFormat="1" applyFont="1" applyFill="1" applyBorder="1" applyAlignment="1" applyProtection="1">
      <alignment horizontal="center" vertical="center" wrapText="1"/>
    </xf>
    <xf numFmtId="49" fontId="15" fillId="0" borderId="30" xfId="0" applyNumberFormat="1" applyFont="1" applyFill="1" applyBorder="1" applyAlignment="1" applyProtection="1">
      <alignment horizontal="center" vertical="center" wrapText="1"/>
    </xf>
    <xf numFmtId="0" fontId="0" fillId="0" borderId="27" xfId="0" applyBorder="1" applyAlignment="1" applyProtection="1">
      <alignment horizontal="center" vertical="center" wrapText="1"/>
    </xf>
    <xf numFmtId="0" fontId="1" fillId="0" borderId="16" xfId="0" applyFont="1" applyBorder="1" applyAlignment="1" applyProtection="1">
      <alignment horizontal="center" vertical="center"/>
    </xf>
    <xf numFmtId="0" fontId="1" fillId="0" borderId="12" xfId="0" applyFont="1" applyBorder="1" applyAlignment="1" applyProtection="1">
      <alignment horizontal="center" vertical="center"/>
    </xf>
    <xf numFmtId="49" fontId="15" fillId="0" borderId="19" xfId="0" applyNumberFormat="1" applyFont="1" applyFill="1" applyBorder="1" applyAlignment="1" applyProtection="1">
      <alignment horizontal="center" vertical="center"/>
    </xf>
    <xf numFmtId="49" fontId="15" fillId="0" borderId="39" xfId="0" applyNumberFormat="1" applyFont="1" applyFill="1" applyBorder="1" applyAlignment="1" applyProtection="1">
      <alignment horizontal="center" vertical="center"/>
    </xf>
    <xf numFmtId="49" fontId="15" fillId="0" borderId="21" xfId="0" applyNumberFormat="1" applyFont="1" applyFill="1" applyBorder="1" applyAlignment="1" applyProtection="1">
      <alignment horizontal="center" vertical="center"/>
    </xf>
    <xf numFmtId="49" fontId="15" fillId="0" borderId="36" xfId="0" applyNumberFormat="1" applyFont="1" applyFill="1" applyBorder="1" applyAlignment="1" applyProtection="1">
      <alignment horizontal="center" vertical="center"/>
    </xf>
    <xf numFmtId="49" fontId="15" fillId="0" borderId="23" xfId="0" applyNumberFormat="1" applyFont="1" applyFill="1" applyBorder="1" applyAlignment="1" applyProtection="1">
      <alignment horizontal="center" vertical="center"/>
    </xf>
    <xf numFmtId="49" fontId="15" fillId="0" borderId="40" xfId="0" applyNumberFormat="1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15" fillId="0" borderId="41" xfId="0" applyNumberFormat="1" applyFont="1" applyFill="1" applyBorder="1" applyAlignment="1" applyProtection="1">
      <alignment horizontal="center" vertical="center" wrapText="1"/>
    </xf>
    <xf numFmtId="0" fontId="0" fillId="0" borderId="38" xfId="0" applyFill="1" applyBorder="1" applyAlignment="1">
      <alignment horizontal="center" vertical="center" wrapText="1"/>
    </xf>
    <xf numFmtId="49" fontId="15" fillId="0" borderId="29" xfId="0" applyNumberFormat="1" applyFont="1" applyFill="1" applyBorder="1" applyAlignment="1" applyProtection="1">
      <alignment horizontal="center" vertical="center" wrapText="1"/>
    </xf>
    <xf numFmtId="0" fontId="0" fillId="0" borderId="32" xfId="0" applyFill="1" applyBorder="1" applyAlignment="1">
      <alignment horizontal="center" vertical="center" wrapText="1"/>
    </xf>
    <xf numFmtId="0" fontId="19" fillId="0" borderId="0" xfId="0" applyFont="1" applyBorder="1" applyAlignment="1" applyProtection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8" fillId="0" borderId="0" xfId="0" applyFont="1" applyBorder="1" applyAlignment="1" applyProtection="1">
      <alignment horizontal="left" vertical="center"/>
    </xf>
    <xf numFmtId="0" fontId="0" fillId="0" borderId="0" xfId="0" applyAlignment="1">
      <alignment horizontal="left" vertical="center"/>
    </xf>
    <xf numFmtId="0" fontId="33" fillId="0" borderId="0" xfId="0" applyFont="1" applyBorder="1" applyAlignment="1" applyProtection="1">
      <alignment horizontal="left" vertical="center"/>
    </xf>
    <xf numFmtId="0" fontId="35" fillId="0" borderId="0" xfId="0" applyFont="1" applyAlignment="1">
      <alignment horizontal="left" vertical="center"/>
    </xf>
    <xf numFmtId="0" fontId="19" fillId="0" borderId="0" xfId="0" applyFont="1" applyBorder="1" applyAlignment="1" applyProtection="1">
      <alignment vertical="center" wrapText="1"/>
    </xf>
    <xf numFmtId="0" fontId="26" fillId="0" borderId="12" xfId="0" applyNumberFormat="1" applyFont="1" applyFill="1" applyBorder="1" applyAlignment="1" applyProtection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0" fontId="0" fillId="0" borderId="16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49" fontId="15" fillId="0" borderId="7" xfId="0" applyNumberFormat="1" applyFont="1" applyFill="1" applyBorder="1" applyAlignment="1" applyProtection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1" fillId="0" borderId="16" xfId="0" applyFont="1" applyBorder="1" applyAlignment="1" applyProtection="1">
      <alignment vertical="center"/>
    </xf>
    <xf numFmtId="0" fontId="0" fillId="0" borderId="16" xfId="0" applyBorder="1" applyAlignment="1">
      <alignment vertical="center"/>
    </xf>
    <xf numFmtId="0" fontId="7" fillId="2" borderId="12" xfId="0" applyFont="1" applyFill="1" applyBorder="1" applyAlignment="1" applyProtection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49" fontId="8" fillId="0" borderId="11" xfId="0" applyNumberFormat="1" applyFont="1" applyFill="1" applyBorder="1" applyAlignment="1" applyProtection="1">
      <alignment horizontal="center" vertical="center"/>
    </xf>
    <xf numFmtId="0" fontId="0" fillId="0" borderId="11" xfId="0" applyBorder="1" applyAlignment="1">
      <alignment horizontal="center" vertical="center"/>
    </xf>
    <xf numFmtId="49" fontId="15" fillId="0" borderId="14" xfId="0" applyNumberFormat="1" applyFont="1" applyFill="1" applyBorder="1" applyAlignment="1" applyProtection="1">
      <alignment horizontal="center" vertical="center"/>
    </xf>
    <xf numFmtId="49" fontId="15" fillId="0" borderId="15" xfId="0" applyNumberFormat="1" applyFont="1" applyFill="1" applyBorder="1" applyAlignment="1" applyProtection="1">
      <alignment horizontal="center" vertical="center"/>
    </xf>
    <xf numFmtId="49" fontId="15" fillId="0" borderId="16" xfId="0" applyNumberFormat="1" applyFont="1" applyFill="1" applyBorder="1" applyAlignment="1" applyProtection="1">
      <alignment horizontal="center" vertical="center"/>
    </xf>
    <xf numFmtId="49" fontId="15" fillId="0" borderId="17" xfId="0" applyNumberFormat="1" applyFont="1" applyFill="1" applyBorder="1" applyAlignment="1" applyProtection="1">
      <alignment horizontal="center" vertical="center"/>
    </xf>
    <xf numFmtId="49" fontId="15" fillId="0" borderId="12" xfId="0" applyNumberFormat="1" applyFont="1" applyFill="1" applyBorder="1" applyAlignment="1" applyProtection="1">
      <alignment horizontal="center" vertical="center"/>
    </xf>
    <xf numFmtId="49" fontId="15" fillId="0" borderId="13" xfId="0" applyNumberFormat="1" applyFont="1" applyFill="1" applyBorder="1" applyAlignment="1" applyProtection="1">
      <alignment horizontal="center" vertical="center"/>
    </xf>
    <xf numFmtId="0" fontId="16" fillId="0" borderId="2" xfId="0" applyFont="1" applyBorder="1" applyAlignment="1" applyProtection="1">
      <alignment horizontal="center" vertical="center" wrapText="1"/>
    </xf>
    <xf numFmtId="0" fontId="16" fillId="0" borderId="1" xfId="0" applyFont="1" applyBorder="1" applyAlignment="1" applyProtection="1">
      <alignment horizontal="center" vertical="center" wrapText="1"/>
    </xf>
    <xf numFmtId="0" fontId="26" fillId="0" borderId="14" xfId="0" applyNumberFormat="1" applyFont="1" applyFill="1" applyBorder="1" applyAlignment="1" applyProtection="1">
      <alignment horizontal="center" vertical="center" wrapText="1"/>
    </xf>
    <xf numFmtId="0" fontId="28" fillId="0" borderId="25" xfId="0" applyFont="1" applyFill="1" applyBorder="1" applyAlignment="1" applyProtection="1">
      <alignment horizontal="center" vertical="center" wrapText="1"/>
    </xf>
    <xf numFmtId="0" fontId="18" fillId="2" borderId="14" xfId="0" applyFont="1" applyFill="1" applyBorder="1" applyAlignment="1" applyProtection="1">
      <alignment horizontal="center" vertical="center"/>
    </xf>
    <xf numFmtId="0" fontId="1" fillId="2" borderId="25" xfId="0" applyFont="1" applyFill="1" applyBorder="1" applyAlignment="1" applyProtection="1">
      <alignment horizontal="center" vertical="center"/>
    </xf>
    <xf numFmtId="49" fontId="9" fillId="2" borderId="2" xfId="0" applyNumberFormat="1" applyFont="1" applyFill="1" applyBorder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/>
    </xf>
    <xf numFmtId="49" fontId="15" fillId="0" borderId="25" xfId="0" applyNumberFormat="1" applyFont="1" applyFill="1" applyBorder="1" applyAlignment="1" applyProtection="1">
      <alignment horizontal="center" vertical="center" wrapText="1"/>
    </xf>
    <xf numFmtId="49" fontId="15" fillId="0" borderId="17" xfId="0" applyNumberFormat="1" applyFont="1" applyFill="1" applyBorder="1" applyAlignment="1" applyProtection="1">
      <alignment horizontal="center" vertical="center" wrapText="1"/>
    </xf>
    <xf numFmtId="49" fontId="15" fillId="0" borderId="13" xfId="0" applyNumberFormat="1" applyFont="1" applyFill="1" applyBorder="1" applyAlignment="1" applyProtection="1">
      <alignment horizontal="center" vertical="center" wrapText="1"/>
    </xf>
    <xf numFmtId="49" fontId="8" fillId="0" borderId="11" xfId="0" applyNumberFormat="1" applyFont="1" applyFill="1" applyBorder="1" applyAlignment="1" applyProtection="1">
      <alignment horizontal="center" vertical="center" wrapText="1"/>
    </xf>
    <xf numFmtId="49" fontId="8" fillId="0" borderId="8" xfId="0" applyNumberFormat="1" applyFont="1" applyFill="1" applyBorder="1" applyAlignment="1" applyProtection="1">
      <alignment horizontal="center" vertical="center" wrapText="1"/>
    </xf>
    <xf numFmtId="49" fontId="15" fillId="0" borderId="15" xfId="0" applyNumberFormat="1" applyFont="1" applyFill="1" applyBorder="1" applyAlignment="1" applyProtection="1">
      <alignment horizontal="center" vertical="center" wrapText="1"/>
    </xf>
    <xf numFmtId="0" fontId="1" fillId="0" borderId="7" xfId="0" applyFont="1" applyBorder="1" applyAlignment="1" applyProtection="1">
      <alignment horizontal="center" vertical="center"/>
    </xf>
    <xf numFmtId="0" fontId="1" fillId="0" borderId="11" xfId="0" applyFont="1" applyBorder="1" applyAlignment="1" applyProtection="1">
      <alignment horizontal="center" vertical="center"/>
    </xf>
    <xf numFmtId="0" fontId="0" fillId="0" borderId="8" xfId="0" applyBorder="1" applyAlignment="1">
      <alignment horizontal="center" vertical="center"/>
    </xf>
    <xf numFmtId="0" fontId="2" fillId="0" borderId="7" xfId="0" applyNumberFormat="1" applyFont="1" applyFill="1" applyBorder="1" applyAlignment="1" applyProtection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23" fillId="0" borderId="0" xfId="0" applyFont="1" applyBorder="1" applyAlignment="1" applyProtection="1">
      <alignment horizontal="center" vertical="center" wrapText="1"/>
    </xf>
    <xf numFmtId="0" fontId="24" fillId="0" borderId="0" xfId="0" applyFont="1" applyAlignment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0" fontId="0" fillId="0" borderId="0" xfId="0" applyAlignment="1">
      <alignment horizontal="right"/>
    </xf>
    <xf numFmtId="0" fontId="11" fillId="4" borderId="7" xfId="0" applyNumberFormat="1" applyFont="1" applyFill="1" applyBorder="1" applyAlignment="1" applyProtection="1">
      <alignment vertical="center" wrapText="1"/>
    </xf>
    <xf numFmtId="0" fontId="0" fillId="4" borderId="11" xfId="0" applyFill="1" applyBorder="1" applyAlignment="1">
      <alignment vertical="center" wrapText="1"/>
    </xf>
    <xf numFmtId="0" fontId="5" fillId="0" borderId="0" xfId="0" applyFont="1" applyFill="1" applyAlignment="1" applyProtection="1">
      <alignment horizontal="center" vertical="center"/>
    </xf>
    <xf numFmtId="0" fontId="0" fillId="0" borderId="0" xfId="0" applyAlignment="1">
      <alignment vertical="center"/>
    </xf>
    <xf numFmtId="0" fontId="40" fillId="0" borderId="0" xfId="3" applyFont="1" applyAlignment="1" applyProtection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37" fillId="0" borderId="0" xfId="0" applyFont="1" applyFill="1" applyAlignment="1" applyProtection="1"/>
    <xf numFmtId="0" fontId="38" fillId="0" borderId="0" xfId="0" applyFont="1" applyAlignment="1"/>
    <xf numFmtId="0" fontId="33" fillId="0" borderId="0" xfId="0" applyFont="1" applyAlignment="1" applyProtection="1">
      <alignment horizontal="left" vertical="center"/>
    </xf>
    <xf numFmtId="0" fontId="18" fillId="2" borderId="2" xfId="0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8" fillId="2" borderId="2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 wrapText="1"/>
    </xf>
    <xf numFmtId="0" fontId="5" fillId="4" borderId="2" xfId="0" applyFont="1" applyFill="1" applyBorder="1" applyAlignment="1" applyProtection="1">
      <alignment horizontal="center" vertical="center" wrapText="1"/>
    </xf>
    <xf numFmtId="0" fontId="5" fillId="4" borderId="3" xfId="0" applyFont="1" applyFill="1" applyBorder="1" applyAlignment="1" applyProtection="1">
      <alignment horizontal="center" vertical="center" wrapText="1"/>
    </xf>
    <xf numFmtId="0" fontId="26" fillId="0" borderId="12" xfId="0" applyFont="1" applyBorder="1" applyAlignment="1" applyProtection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49" fontId="15" fillId="0" borderId="11" xfId="0" applyNumberFormat="1" applyFont="1" applyFill="1" applyBorder="1" applyAlignment="1" applyProtection="1">
      <alignment horizontal="center" vertical="center" wrapText="1"/>
    </xf>
    <xf numFmtId="0" fontId="2" fillId="0" borderId="11" xfId="0" applyNumberFormat="1" applyFont="1" applyFill="1" applyBorder="1" applyAlignment="1" applyProtection="1">
      <alignment horizontal="center" vertical="center" wrapText="1"/>
    </xf>
    <xf numFmtId="0" fontId="2" fillId="0" borderId="8" xfId="0" applyNumberFormat="1" applyFont="1" applyFill="1" applyBorder="1" applyAlignment="1" applyProtection="1">
      <alignment horizontal="center" vertical="center" wrapText="1"/>
    </xf>
    <xf numFmtId="49" fontId="15" fillId="0" borderId="32" xfId="0" applyNumberFormat="1" applyFont="1" applyFill="1" applyBorder="1" applyAlignment="1" applyProtection="1">
      <alignment horizontal="center" vertical="center" wrapText="1"/>
    </xf>
    <xf numFmtId="0" fontId="5" fillId="3" borderId="11" xfId="0" applyFont="1" applyFill="1" applyBorder="1" applyAlignment="1" applyProtection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49" fontId="15" fillId="0" borderId="2" xfId="0" applyNumberFormat="1" applyFont="1" applyFill="1" applyBorder="1" applyAlignment="1" applyProtection="1">
      <alignment horizontal="center" vertical="center"/>
    </xf>
    <xf numFmtId="49" fontId="15" fillId="0" borderId="3" xfId="0" applyNumberFormat="1" applyFont="1" applyFill="1" applyBorder="1" applyAlignment="1" applyProtection="1">
      <alignment horizontal="center" vertical="center"/>
    </xf>
    <xf numFmtId="0" fontId="9" fillId="2" borderId="2" xfId="0" applyNumberFormat="1" applyFont="1" applyFill="1" applyBorder="1" applyAlignment="1" applyProtection="1">
      <alignment horizontal="center" vertical="center" wrapText="1"/>
    </xf>
    <xf numFmtId="0" fontId="9" fillId="2" borderId="1" xfId="0" applyNumberFormat="1" applyFont="1" applyFill="1" applyBorder="1" applyAlignment="1" applyProtection="1">
      <alignment horizontal="center" vertical="center" wrapText="1"/>
    </xf>
    <xf numFmtId="0" fontId="0" fillId="0" borderId="32" xfId="0" applyBorder="1" applyAlignment="1" applyProtection="1">
      <alignment horizontal="center" vertical="center" wrapText="1"/>
    </xf>
    <xf numFmtId="0" fontId="9" fillId="2" borderId="14" xfId="0" applyNumberFormat="1" applyFont="1" applyFill="1" applyBorder="1" applyAlignment="1" applyProtection="1">
      <alignment horizontal="center" vertical="center"/>
    </xf>
    <xf numFmtId="0" fontId="9" fillId="2" borderId="25" xfId="0" applyNumberFormat="1" applyFont="1" applyFill="1" applyBorder="1" applyAlignment="1" applyProtection="1">
      <alignment horizontal="center" vertical="center"/>
    </xf>
    <xf numFmtId="49" fontId="9" fillId="2" borderId="24" xfId="0" applyNumberFormat="1" applyFont="1" applyFill="1" applyBorder="1" applyAlignment="1" applyProtection="1">
      <alignment horizontal="center" vertical="center"/>
    </xf>
    <xf numFmtId="0" fontId="0" fillId="0" borderId="38" xfId="0" applyBorder="1" applyAlignment="1" applyProtection="1">
      <alignment horizontal="center" vertical="center" wrapText="1"/>
    </xf>
    <xf numFmtId="0" fontId="16" fillId="0" borderId="25" xfId="0" applyFont="1" applyBorder="1" applyAlignment="1" applyProtection="1">
      <alignment horizontal="center" vertical="center" wrapText="1"/>
    </xf>
    <xf numFmtId="0" fontId="18" fillId="2" borderId="1" xfId="0" applyFont="1" applyFill="1" applyBorder="1" applyAlignment="1" applyProtection="1">
      <alignment horizontal="center" vertical="center"/>
    </xf>
    <xf numFmtId="0" fontId="9" fillId="2" borderId="14" xfId="0" applyNumberFormat="1" applyFont="1" applyFill="1" applyBorder="1" applyAlignment="1" applyProtection="1">
      <alignment horizontal="center" vertical="center" wrapText="1"/>
    </xf>
    <xf numFmtId="0" fontId="9" fillId="2" borderId="25" xfId="0" applyNumberFormat="1" applyFont="1" applyFill="1" applyBorder="1" applyAlignment="1" applyProtection="1">
      <alignment horizontal="center" vertical="center" wrapText="1"/>
    </xf>
    <xf numFmtId="0" fontId="1" fillId="0" borderId="14" xfId="0" applyFont="1" applyBorder="1" applyAlignment="1" applyProtection="1">
      <alignment horizontal="center" vertical="center"/>
    </xf>
    <xf numFmtId="0" fontId="21" fillId="0" borderId="25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center" vertical="center" wrapText="1"/>
    </xf>
    <xf numFmtId="0" fontId="25" fillId="2" borderId="2" xfId="0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 wrapText="1"/>
    </xf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102" Type="http://schemas.openxmlformats.org/officeDocument/2006/relationships/image" Target="../media/image102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158564</xdr:colOff>
      <xdr:row>17</xdr:row>
      <xdr:rowOff>72698</xdr:rowOff>
    </xdr:from>
    <xdr:to>
      <xdr:col>0</xdr:col>
      <xdr:colOff>1301564</xdr:colOff>
      <xdr:row>20</xdr:row>
      <xdr:rowOff>274404</xdr:rowOff>
    </xdr:to>
    <xdr:pic>
      <xdr:nvPicPr>
        <xdr:cNvPr id="31" name="Рисунок 3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8564" y="6460051"/>
          <a:ext cx="11430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186</xdr:row>
      <xdr:rowOff>80963</xdr:rowOff>
    </xdr:from>
    <xdr:to>
      <xdr:col>0</xdr:col>
      <xdr:colOff>1285875</xdr:colOff>
      <xdr:row>186</xdr:row>
      <xdr:rowOff>890588</xdr:rowOff>
    </xdr:to>
    <xdr:pic>
      <xdr:nvPicPr>
        <xdr:cNvPr id="32" name="Рисунок 3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0" y="137221913"/>
          <a:ext cx="80962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179</xdr:row>
      <xdr:rowOff>42863</xdr:rowOff>
    </xdr:from>
    <xdr:to>
      <xdr:col>0</xdr:col>
      <xdr:colOff>1200150</xdr:colOff>
      <xdr:row>179</xdr:row>
      <xdr:rowOff>814388</xdr:rowOff>
    </xdr:to>
    <xdr:pic>
      <xdr:nvPicPr>
        <xdr:cNvPr id="33" name="Рисунок 3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28625" y="130173413"/>
          <a:ext cx="771525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184</xdr:row>
      <xdr:rowOff>14288</xdr:rowOff>
    </xdr:from>
    <xdr:to>
      <xdr:col>0</xdr:col>
      <xdr:colOff>1381125</xdr:colOff>
      <xdr:row>184</xdr:row>
      <xdr:rowOff>1119188</xdr:rowOff>
    </xdr:to>
    <xdr:pic>
      <xdr:nvPicPr>
        <xdr:cNvPr id="34" name="Рисунок 3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134964488"/>
          <a:ext cx="1104900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371475</xdr:colOff>
      <xdr:row>177</xdr:row>
      <xdr:rowOff>33338</xdr:rowOff>
    </xdr:from>
    <xdr:to>
      <xdr:col>0</xdr:col>
      <xdr:colOff>1352550</xdr:colOff>
      <xdr:row>177</xdr:row>
      <xdr:rowOff>1004888</xdr:rowOff>
    </xdr:to>
    <xdr:pic>
      <xdr:nvPicPr>
        <xdr:cNvPr id="35" name="Рисунок 3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71475" y="128011238"/>
          <a:ext cx="981075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342900</xdr:colOff>
      <xdr:row>178</xdr:row>
      <xdr:rowOff>33338</xdr:rowOff>
    </xdr:from>
    <xdr:to>
      <xdr:col>0</xdr:col>
      <xdr:colOff>1343025</xdr:colOff>
      <xdr:row>178</xdr:row>
      <xdr:rowOff>1033463</xdr:rowOff>
    </xdr:to>
    <xdr:pic>
      <xdr:nvPicPr>
        <xdr:cNvPr id="36" name="Рисунок 3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42900" y="129087563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172</xdr:row>
      <xdr:rowOff>42863</xdr:rowOff>
    </xdr:from>
    <xdr:to>
      <xdr:col>0</xdr:col>
      <xdr:colOff>1381125</xdr:colOff>
      <xdr:row>172</xdr:row>
      <xdr:rowOff>1119188</xdr:rowOff>
    </xdr:to>
    <xdr:pic>
      <xdr:nvPicPr>
        <xdr:cNvPr id="37" name="Рисунок 3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4496513"/>
          <a:ext cx="1085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182</xdr:row>
      <xdr:rowOff>52388</xdr:rowOff>
    </xdr:from>
    <xdr:to>
      <xdr:col>0</xdr:col>
      <xdr:colOff>1495425</xdr:colOff>
      <xdr:row>182</xdr:row>
      <xdr:rowOff>1452563</xdr:rowOff>
    </xdr:to>
    <xdr:pic>
      <xdr:nvPicPr>
        <xdr:cNvPr id="38" name="Рисунок 4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131954588"/>
          <a:ext cx="1390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183</xdr:row>
      <xdr:rowOff>28575</xdr:rowOff>
    </xdr:from>
    <xdr:to>
      <xdr:col>0</xdr:col>
      <xdr:colOff>1133475</xdr:colOff>
      <xdr:row>183</xdr:row>
      <xdr:rowOff>1471612</xdr:rowOff>
    </xdr:to>
    <xdr:pic>
      <xdr:nvPicPr>
        <xdr:cNvPr id="39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5658" t="328" r="29605"/>
        <a:stretch/>
      </xdr:blipFill>
      <xdr:spPr bwMode="auto">
        <a:xfrm>
          <a:off x="485775" y="133454775"/>
          <a:ext cx="647700" cy="14430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170</xdr:row>
      <xdr:rowOff>33338</xdr:rowOff>
    </xdr:from>
    <xdr:to>
      <xdr:col>0</xdr:col>
      <xdr:colOff>1503343</xdr:colOff>
      <xdr:row>170</xdr:row>
      <xdr:rowOff>1443038</xdr:rowOff>
    </xdr:to>
    <xdr:pic>
      <xdr:nvPicPr>
        <xdr:cNvPr id="40" name="Рисунок 4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121438988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171</xdr:row>
      <xdr:rowOff>52388</xdr:rowOff>
    </xdr:from>
    <xdr:to>
      <xdr:col>0</xdr:col>
      <xdr:colOff>1457325</xdr:colOff>
      <xdr:row>171</xdr:row>
      <xdr:rowOff>1462088</xdr:rowOff>
    </xdr:to>
    <xdr:pic>
      <xdr:nvPicPr>
        <xdr:cNvPr id="41" name="Рисунок 4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7625" y="123553538"/>
          <a:ext cx="140970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485775</xdr:colOff>
      <xdr:row>185</xdr:row>
      <xdr:rowOff>109538</xdr:rowOff>
    </xdr:from>
    <xdr:to>
      <xdr:col>0</xdr:col>
      <xdr:colOff>1266825</xdr:colOff>
      <xdr:row>185</xdr:row>
      <xdr:rowOff>881063</xdr:rowOff>
    </xdr:to>
    <xdr:pic>
      <xdr:nvPicPr>
        <xdr:cNvPr id="42" name="Рисунок 44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5775" y="136202738"/>
          <a:ext cx="7810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514350</xdr:colOff>
      <xdr:row>174</xdr:row>
      <xdr:rowOff>71438</xdr:rowOff>
    </xdr:from>
    <xdr:to>
      <xdr:col>0</xdr:col>
      <xdr:colOff>1200150</xdr:colOff>
      <xdr:row>174</xdr:row>
      <xdr:rowOff>757238</xdr:rowOff>
    </xdr:to>
    <xdr:pic>
      <xdr:nvPicPr>
        <xdr:cNvPr id="43" name="Рисунок 45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514350" y="126811088"/>
          <a:ext cx="6858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137832</xdr:colOff>
      <xdr:row>167</xdr:row>
      <xdr:rowOff>116262</xdr:rowOff>
    </xdr:from>
    <xdr:to>
      <xdr:col>0</xdr:col>
      <xdr:colOff>1467970</xdr:colOff>
      <xdr:row>167</xdr:row>
      <xdr:rowOff>1459287</xdr:rowOff>
    </xdr:to>
    <xdr:pic>
      <xdr:nvPicPr>
        <xdr:cNvPr id="44" name="Рисунок 90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7832" y="124871350"/>
          <a:ext cx="1330138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162</xdr:row>
      <xdr:rowOff>100013</xdr:rowOff>
    </xdr:from>
    <xdr:to>
      <xdr:col>0</xdr:col>
      <xdr:colOff>1476375</xdr:colOff>
      <xdr:row>162</xdr:row>
      <xdr:rowOff>1443038</xdr:rowOff>
    </xdr:to>
    <xdr:pic>
      <xdr:nvPicPr>
        <xdr:cNvPr id="47" name="Рисунок 9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13123663"/>
          <a:ext cx="1323975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163</xdr:row>
      <xdr:rowOff>71438</xdr:rowOff>
    </xdr:from>
    <xdr:to>
      <xdr:col>0</xdr:col>
      <xdr:colOff>1476375</xdr:colOff>
      <xdr:row>163</xdr:row>
      <xdr:rowOff>1423988</xdr:rowOff>
    </xdr:to>
    <xdr:pic>
      <xdr:nvPicPr>
        <xdr:cNvPr id="48" name="Рисунок 92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14619088"/>
          <a:ext cx="1323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160</xdr:row>
      <xdr:rowOff>109538</xdr:rowOff>
    </xdr:from>
    <xdr:to>
      <xdr:col>0</xdr:col>
      <xdr:colOff>1476375</xdr:colOff>
      <xdr:row>160</xdr:row>
      <xdr:rowOff>1462088</xdr:rowOff>
    </xdr:to>
    <xdr:pic>
      <xdr:nvPicPr>
        <xdr:cNvPr id="49" name="Рисунок 93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110285213"/>
          <a:ext cx="1323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159</xdr:row>
      <xdr:rowOff>71438</xdr:rowOff>
    </xdr:from>
    <xdr:to>
      <xdr:col>0</xdr:col>
      <xdr:colOff>1466850</xdr:colOff>
      <xdr:row>159</xdr:row>
      <xdr:rowOff>1423988</xdr:rowOff>
    </xdr:to>
    <xdr:pic>
      <xdr:nvPicPr>
        <xdr:cNvPr id="50" name="Рисунок 94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108723113"/>
          <a:ext cx="1323975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154</xdr:row>
      <xdr:rowOff>90488</xdr:rowOff>
    </xdr:from>
    <xdr:to>
      <xdr:col>0</xdr:col>
      <xdr:colOff>1466850</xdr:colOff>
      <xdr:row>154</xdr:row>
      <xdr:rowOff>1443038</xdr:rowOff>
    </xdr:to>
    <xdr:pic>
      <xdr:nvPicPr>
        <xdr:cNvPr id="51" name="Рисунок 95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102027038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142875</xdr:colOff>
      <xdr:row>153</xdr:row>
      <xdr:rowOff>90488</xdr:rowOff>
    </xdr:from>
    <xdr:to>
      <xdr:col>0</xdr:col>
      <xdr:colOff>1476375</xdr:colOff>
      <xdr:row>153</xdr:row>
      <xdr:rowOff>1443038</xdr:rowOff>
    </xdr:to>
    <xdr:pic>
      <xdr:nvPicPr>
        <xdr:cNvPr id="52" name="Рисунок 96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42875" y="100503038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152</xdr:row>
      <xdr:rowOff>80963</xdr:rowOff>
    </xdr:from>
    <xdr:to>
      <xdr:col>0</xdr:col>
      <xdr:colOff>1466850</xdr:colOff>
      <xdr:row>152</xdr:row>
      <xdr:rowOff>1433513</xdr:rowOff>
    </xdr:to>
    <xdr:pic>
      <xdr:nvPicPr>
        <xdr:cNvPr id="53" name="Рисунок 97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98969513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151</xdr:row>
      <xdr:rowOff>71438</xdr:rowOff>
    </xdr:from>
    <xdr:to>
      <xdr:col>0</xdr:col>
      <xdr:colOff>1447800</xdr:colOff>
      <xdr:row>151</xdr:row>
      <xdr:rowOff>1423988</xdr:rowOff>
    </xdr:to>
    <xdr:pic>
      <xdr:nvPicPr>
        <xdr:cNvPr id="54" name="Рисунок 98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97435988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148</xdr:row>
      <xdr:rowOff>90488</xdr:rowOff>
    </xdr:from>
    <xdr:to>
      <xdr:col>0</xdr:col>
      <xdr:colOff>1466850</xdr:colOff>
      <xdr:row>148</xdr:row>
      <xdr:rowOff>1433513</xdr:rowOff>
    </xdr:to>
    <xdr:pic>
      <xdr:nvPicPr>
        <xdr:cNvPr id="55" name="Рисунок 99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94635638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147</xdr:row>
      <xdr:rowOff>90488</xdr:rowOff>
    </xdr:from>
    <xdr:to>
      <xdr:col>0</xdr:col>
      <xdr:colOff>1466850</xdr:colOff>
      <xdr:row>147</xdr:row>
      <xdr:rowOff>1433513</xdr:rowOff>
    </xdr:to>
    <xdr:pic>
      <xdr:nvPicPr>
        <xdr:cNvPr id="56" name="Рисунок 100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93111638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141</xdr:row>
      <xdr:rowOff>100013</xdr:rowOff>
    </xdr:from>
    <xdr:to>
      <xdr:col>0</xdr:col>
      <xdr:colOff>1485900</xdr:colOff>
      <xdr:row>141</xdr:row>
      <xdr:rowOff>1443038</xdr:rowOff>
    </xdr:to>
    <xdr:pic>
      <xdr:nvPicPr>
        <xdr:cNvPr id="57" name="Рисунок 10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84358163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161925</xdr:colOff>
      <xdr:row>140</xdr:row>
      <xdr:rowOff>52388</xdr:rowOff>
    </xdr:from>
    <xdr:to>
      <xdr:col>0</xdr:col>
      <xdr:colOff>1495425</xdr:colOff>
      <xdr:row>140</xdr:row>
      <xdr:rowOff>1404938</xdr:rowOff>
    </xdr:to>
    <xdr:pic>
      <xdr:nvPicPr>
        <xdr:cNvPr id="58" name="Рисунок 102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1925" y="82786538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146</xdr:row>
      <xdr:rowOff>71438</xdr:rowOff>
    </xdr:from>
    <xdr:to>
      <xdr:col>0</xdr:col>
      <xdr:colOff>1457325</xdr:colOff>
      <xdr:row>146</xdr:row>
      <xdr:rowOff>1423988</xdr:rowOff>
    </xdr:to>
    <xdr:pic>
      <xdr:nvPicPr>
        <xdr:cNvPr id="59" name="Рисунок 103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91568588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139</xdr:row>
      <xdr:rowOff>71438</xdr:rowOff>
    </xdr:from>
    <xdr:to>
      <xdr:col>0</xdr:col>
      <xdr:colOff>1485900</xdr:colOff>
      <xdr:row>139</xdr:row>
      <xdr:rowOff>1414463</xdr:rowOff>
    </xdr:to>
    <xdr:pic>
      <xdr:nvPicPr>
        <xdr:cNvPr id="60" name="Рисунок 104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81281588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138</xdr:row>
      <xdr:rowOff>52388</xdr:rowOff>
    </xdr:from>
    <xdr:to>
      <xdr:col>0</xdr:col>
      <xdr:colOff>1485900</xdr:colOff>
      <xdr:row>138</xdr:row>
      <xdr:rowOff>1395413</xdr:rowOff>
    </xdr:to>
    <xdr:pic>
      <xdr:nvPicPr>
        <xdr:cNvPr id="61" name="Рисунок 105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79738538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152400</xdr:colOff>
      <xdr:row>137</xdr:row>
      <xdr:rowOff>52388</xdr:rowOff>
    </xdr:from>
    <xdr:to>
      <xdr:col>0</xdr:col>
      <xdr:colOff>1485900</xdr:colOff>
      <xdr:row>137</xdr:row>
      <xdr:rowOff>1395413</xdr:rowOff>
    </xdr:to>
    <xdr:pic>
      <xdr:nvPicPr>
        <xdr:cNvPr id="62" name="Рисунок 106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2400" y="78214538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133350</xdr:colOff>
      <xdr:row>135</xdr:row>
      <xdr:rowOff>80963</xdr:rowOff>
    </xdr:from>
    <xdr:to>
      <xdr:col>0</xdr:col>
      <xdr:colOff>1466850</xdr:colOff>
      <xdr:row>135</xdr:row>
      <xdr:rowOff>1433513</xdr:rowOff>
    </xdr:to>
    <xdr:pic>
      <xdr:nvPicPr>
        <xdr:cNvPr id="63" name="Рисунок 10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3350" y="75499913"/>
          <a:ext cx="133350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134</xdr:row>
      <xdr:rowOff>61913</xdr:rowOff>
    </xdr:from>
    <xdr:to>
      <xdr:col>0</xdr:col>
      <xdr:colOff>1447800</xdr:colOff>
      <xdr:row>134</xdr:row>
      <xdr:rowOff>1404938</xdr:rowOff>
    </xdr:to>
    <xdr:pic>
      <xdr:nvPicPr>
        <xdr:cNvPr id="64" name="Рисунок 108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14300" y="73956863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121920</xdr:colOff>
      <xdr:row>125</xdr:row>
      <xdr:rowOff>21908</xdr:rowOff>
    </xdr:from>
    <xdr:to>
      <xdr:col>0</xdr:col>
      <xdr:colOff>1455420</xdr:colOff>
      <xdr:row>125</xdr:row>
      <xdr:rowOff>1280608</xdr:rowOff>
    </xdr:to>
    <xdr:pic>
      <xdr:nvPicPr>
        <xdr:cNvPr id="65" name="Рисунок 109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1920" y="60776168"/>
          <a:ext cx="1333500" cy="125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120463</xdr:colOff>
      <xdr:row>124</xdr:row>
      <xdr:rowOff>39502</xdr:rowOff>
    </xdr:from>
    <xdr:to>
      <xdr:col>0</xdr:col>
      <xdr:colOff>1453963</xdr:colOff>
      <xdr:row>124</xdr:row>
      <xdr:rowOff>1299884</xdr:rowOff>
    </xdr:to>
    <xdr:pic>
      <xdr:nvPicPr>
        <xdr:cNvPr id="66" name="Рисунок 11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0463" y="69717678"/>
          <a:ext cx="1333500" cy="12603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86846</xdr:colOff>
      <xdr:row>121</xdr:row>
      <xdr:rowOff>5883</xdr:rowOff>
    </xdr:from>
    <xdr:to>
      <xdr:col>0</xdr:col>
      <xdr:colOff>1420346</xdr:colOff>
      <xdr:row>121</xdr:row>
      <xdr:rowOff>1348908</xdr:rowOff>
    </xdr:to>
    <xdr:pic>
      <xdr:nvPicPr>
        <xdr:cNvPr id="67" name="Рисунок 11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6846" y="65067236"/>
          <a:ext cx="133350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166</xdr:row>
      <xdr:rowOff>33338</xdr:rowOff>
    </xdr:from>
    <xdr:to>
      <xdr:col>0</xdr:col>
      <xdr:colOff>1390650</xdr:colOff>
      <xdr:row>166</xdr:row>
      <xdr:rowOff>1062038</xdr:rowOff>
    </xdr:to>
    <xdr:pic>
      <xdr:nvPicPr>
        <xdr:cNvPr id="68" name="Рисунок 118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118390988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361950</xdr:colOff>
      <xdr:row>164</xdr:row>
      <xdr:rowOff>90488</xdr:rowOff>
    </xdr:from>
    <xdr:to>
      <xdr:col>0</xdr:col>
      <xdr:colOff>1362075</xdr:colOff>
      <xdr:row>164</xdr:row>
      <xdr:rowOff>1090613</xdr:rowOff>
    </xdr:to>
    <xdr:pic>
      <xdr:nvPicPr>
        <xdr:cNvPr id="69" name="Рисунок 119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61950" y="116162138"/>
          <a:ext cx="1000125" cy="100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381000</xdr:colOff>
      <xdr:row>165</xdr:row>
      <xdr:rowOff>33338</xdr:rowOff>
    </xdr:from>
    <xdr:to>
      <xdr:col>0</xdr:col>
      <xdr:colOff>1390650</xdr:colOff>
      <xdr:row>165</xdr:row>
      <xdr:rowOff>1042988</xdr:rowOff>
    </xdr:to>
    <xdr:pic>
      <xdr:nvPicPr>
        <xdr:cNvPr id="71" name="Рисунок 12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81000" y="117247988"/>
          <a:ext cx="10096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157</xdr:row>
      <xdr:rowOff>61913</xdr:rowOff>
    </xdr:from>
    <xdr:to>
      <xdr:col>0</xdr:col>
      <xdr:colOff>1323975</xdr:colOff>
      <xdr:row>157</xdr:row>
      <xdr:rowOff>1071563</xdr:rowOff>
    </xdr:to>
    <xdr:pic>
      <xdr:nvPicPr>
        <xdr:cNvPr id="72" name="Рисунок 12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05808463"/>
          <a:ext cx="1000125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156</xdr:row>
      <xdr:rowOff>52388</xdr:rowOff>
    </xdr:from>
    <xdr:to>
      <xdr:col>0</xdr:col>
      <xdr:colOff>1333500</xdr:colOff>
      <xdr:row>156</xdr:row>
      <xdr:rowOff>1081088</xdr:rowOff>
    </xdr:to>
    <xdr:pic>
      <xdr:nvPicPr>
        <xdr:cNvPr id="73" name="Рисунок 12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04655938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155</xdr:row>
      <xdr:rowOff>47625</xdr:rowOff>
    </xdr:from>
    <xdr:to>
      <xdr:col>0</xdr:col>
      <xdr:colOff>1356930</xdr:colOff>
      <xdr:row>155</xdr:row>
      <xdr:rowOff>1071563</xdr:rowOff>
    </xdr:to>
    <xdr:pic>
      <xdr:nvPicPr>
        <xdr:cNvPr id="74" name="Рисунок 12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103508175"/>
          <a:ext cx="1033080" cy="10239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144</xdr:row>
      <xdr:rowOff>33338</xdr:rowOff>
    </xdr:from>
    <xdr:to>
      <xdr:col>0</xdr:col>
      <xdr:colOff>1323975</xdr:colOff>
      <xdr:row>144</xdr:row>
      <xdr:rowOff>1062038</xdr:rowOff>
    </xdr:to>
    <xdr:pic>
      <xdr:nvPicPr>
        <xdr:cNvPr id="75" name="Рисунок 12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88101488"/>
          <a:ext cx="1028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143</xdr:row>
      <xdr:rowOff>61913</xdr:rowOff>
    </xdr:from>
    <xdr:to>
      <xdr:col>0</xdr:col>
      <xdr:colOff>1323975</xdr:colOff>
      <xdr:row>143</xdr:row>
      <xdr:rowOff>1081088</xdr:rowOff>
    </xdr:to>
    <xdr:pic>
      <xdr:nvPicPr>
        <xdr:cNvPr id="76" name="Рисунок 12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6987063"/>
          <a:ext cx="1019175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304800</xdr:colOff>
      <xdr:row>142</xdr:row>
      <xdr:rowOff>33338</xdr:rowOff>
    </xdr:from>
    <xdr:to>
      <xdr:col>0</xdr:col>
      <xdr:colOff>1343025</xdr:colOff>
      <xdr:row>142</xdr:row>
      <xdr:rowOff>1062038</xdr:rowOff>
    </xdr:to>
    <xdr:pic>
      <xdr:nvPicPr>
        <xdr:cNvPr id="79" name="Рисунок 12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4800" y="85815488"/>
          <a:ext cx="103822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200025</xdr:colOff>
      <xdr:row>122</xdr:row>
      <xdr:rowOff>14288</xdr:rowOff>
    </xdr:from>
    <xdr:to>
      <xdr:col>0</xdr:col>
      <xdr:colOff>1314450</xdr:colOff>
      <xdr:row>122</xdr:row>
      <xdr:rowOff>1119188</xdr:rowOff>
    </xdr:to>
    <xdr:pic>
      <xdr:nvPicPr>
        <xdr:cNvPr id="80" name="Рисунок 12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00025" y="57211913"/>
          <a:ext cx="1114425" cy="1104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480060</xdr:colOff>
      <xdr:row>158</xdr:row>
      <xdr:rowOff>75248</xdr:rowOff>
    </xdr:from>
    <xdr:to>
      <xdr:col>0</xdr:col>
      <xdr:colOff>1127760</xdr:colOff>
      <xdr:row>158</xdr:row>
      <xdr:rowOff>741998</xdr:rowOff>
    </xdr:to>
    <xdr:pic>
      <xdr:nvPicPr>
        <xdr:cNvPr id="81" name="Рисунок 128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80060" y="100384928"/>
          <a:ext cx="6477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453390</xdr:colOff>
      <xdr:row>145</xdr:row>
      <xdr:rowOff>195263</xdr:rowOff>
    </xdr:from>
    <xdr:to>
      <xdr:col>0</xdr:col>
      <xdr:colOff>1139190</xdr:colOff>
      <xdr:row>145</xdr:row>
      <xdr:rowOff>871538</xdr:rowOff>
    </xdr:to>
    <xdr:pic>
      <xdr:nvPicPr>
        <xdr:cNvPr id="84" name="Рисунок 129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53390" y="84602003"/>
          <a:ext cx="68580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132</xdr:row>
      <xdr:rowOff>71438</xdr:rowOff>
    </xdr:from>
    <xdr:to>
      <xdr:col>0</xdr:col>
      <xdr:colOff>1143000</xdr:colOff>
      <xdr:row>132</xdr:row>
      <xdr:rowOff>909638</xdr:rowOff>
    </xdr:to>
    <xdr:pic>
      <xdr:nvPicPr>
        <xdr:cNvPr id="85" name="Рисунок 13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71756588"/>
          <a:ext cx="8286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130</xdr:row>
      <xdr:rowOff>185738</xdr:rowOff>
    </xdr:from>
    <xdr:to>
      <xdr:col>0</xdr:col>
      <xdr:colOff>1152525</xdr:colOff>
      <xdr:row>130</xdr:row>
      <xdr:rowOff>1023938</xdr:rowOff>
    </xdr:to>
    <xdr:pic>
      <xdr:nvPicPr>
        <xdr:cNvPr id="87" name="Рисунок 131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69584888"/>
          <a:ext cx="8382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123825</xdr:colOff>
      <xdr:row>129</xdr:row>
      <xdr:rowOff>128588</xdr:rowOff>
    </xdr:from>
    <xdr:to>
      <xdr:col>0</xdr:col>
      <xdr:colOff>1409700</xdr:colOff>
      <xdr:row>129</xdr:row>
      <xdr:rowOff>1404938</xdr:rowOff>
    </xdr:to>
    <xdr:pic>
      <xdr:nvPicPr>
        <xdr:cNvPr id="88" name="Рисунок 132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23825" y="68003738"/>
          <a:ext cx="1285875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104775</xdr:colOff>
      <xdr:row>128</xdr:row>
      <xdr:rowOff>128588</xdr:rowOff>
    </xdr:from>
    <xdr:to>
      <xdr:col>0</xdr:col>
      <xdr:colOff>1381125</xdr:colOff>
      <xdr:row>128</xdr:row>
      <xdr:rowOff>1404938</xdr:rowOff>
    </xdr:to>
    <xdr:pic>
      <xdr:nvPicPr>
        <xdr:cNvPr id="89" name="Рисунок 133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04775" y="66479738"/>
          <a:ext cx="12763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398145</xdr:colOff>
      <xdr:row>123</xdr:row>
      <xdr:rowOff>166688</xdr:rowOff>
    </xdr:from>
    <xdr:to>
      <xdr:col>0</xdr:col>
      <xdr:colOff>1150620</xdr:colOff>
      <xdr:row>123</xdr:row>
      <xdr:rowOff>919163</xdr:rowOff>
    </xdr:to>
    <xdr:pic>
      <xdr:nvPicPr>
        <xdr:cNvPr id="90" name="Рисунок 134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98145" y="58436828"/>
          <a:ext cx="75247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177053</xdr:colOff>
      <xdr:row>40</xdr:row>
      <xdr:rowOff>56030</xdr:rowOff>
    </xdr:from>
    <xdr:to>
      <xdr:col>0</xdr:col>
      <xdr:colOff>1418008</xdr:colOff>
      <xdr:row>40</xdr:row>
      <xdr:rowOff>984577</xdr:rowOff>
    </xdr:to>
    <xdr:pic>
      <xdr:nvPicPr>
        <xdr:cNvPr id="93" name="Рисунок 3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77053" y="10780059"/>
          <a:ext cx="1240955" cy="9285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155482</xdr:colOff>
      <xdr:row>23</xdr:row>
      <xdr:rowOff>22411</xdr:rowOff>
    </xdr:from>
    <xdr:to>
      <xdr:col>0</xdr:col>
      <xdr:colOff>1344706</xdr:colOff>
      <xdr:row>24</xdr:row>
      <xdr:rowOff>526677</xdr:rowOff>
    </xdr:to>
    <xdr:pic>
      <xdr:nvPicPr>
        <xdr:cNvPr id="97" name="Рисунок 8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55482" y="8863852"/>
          <a:ext cx="1189224" cy="1075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139513</xdr:colOff>
      <xdr:row>21</xdr:row>
      <xdr:rowOff>16389</xdr:rowOff>
    </xdr:from>
    <xdr:to>
      <xdr:col>0</xdr:col>
      <xdr:colOff>1320613</xdr:colOff>
      <xdr:row>22</xdr:row>
      <xdr:rowOff>617725</xdr:rowOff>
    </xdr:to>
    <xdr:pic>
      <xdr:nvPicPr>
        <xdr:cNvPr id="98" name="Рисунок 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39513" y="7658801"/>
          <a:ext cx="1181100" cy="11728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266701</xdr:colOff>
      <xdr:row>92</xdr:row>
      <xdr:rowOff>104776</xdr:rowOff>
    </xdr:from>
    <xdr:to>
      <xdr:col>0</xdr:col>
      <xdr:colOff>1209675</xdr:colOff>
      <xdr:row>92</xdr:row>
      <xdr:rowOff>771526</xdr:rowOff>
    </xdr:to>
    <xdr:pic>
      <xdr:nvPicPr>
        <xdr:cNvPr id="104" name="Рисунок 14"/>
        <xdr:cNvPicPr>
          <a:picLocks noChangeAspect="1"/>
        </xdr:cNvPicPr>
      </xdr:nvPicPr>
      <xdr:blipFill rotWithShape="1"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3947" r="-4210" b="12368"/>
        <a:stretch/>
      </xdr:blipFill>
      <xdr:spPr bwMode="auto">
        <a:xfrm>
          <a:off x="266701" y="28089226"/>
          <a:ext cx="942974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314325</xdr:colOff>
      <xdr:row>94</xdr:row>
      <xdr:rowOff>170498</xdr:rowOff>
    </xdr:from>
    <xdr:to>
      <xdr:col>0</xdr:col>
      <xdr:colOff>1219200</xdr:colOff>
      <xdr:row>94</xdr:row>
      <xdr:rowOff>1075373</xdr:rowOff>
    </xdr:to>
    <xdr:pic>
      <xdr:nvPicPr>
        <xdr:cNvPr id="105" name="Рисунок 15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14325" y="35230118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251460</xdr:colOff>
      <xdr:row>95</xdr:row>
      <xdr:rowOff>27623</xdr:rowOff>
    </xdr:from>
    <xdr:to>
      <xdr:col>0</xdr:col>
      <xdr:colOff>1156335</xdr:colOff>
      <xdr:row>95</xdr:row>
      <xdr:rowOff>932498</xdr:rowOff>
    </xdr:to>
    <xdr:pic>
      <xdr:nvPicPr>
        <xdr:cNvPr id="106" name="Рисунок 1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51460" y="36390263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96</xdr:row>
      <xdr:rowOff>46673</xdr:rowOff>
    </xdr:from>
    <xdr:to>
      <xdr:col>0</xdr:col>
      <xdr:colOff>1181100</xdr:colOff>
      <xdr:row>96</xdr:row>
      <xdr:rowOff>951548</xdr:rowOff>
    </xdr:to>
    <xdr:pic>
      <xdr:nvPicPr>
        <xdr:cNvPr id="107" name="Рисунок 1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37422773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276225</xdr:colOff>
      <xdr:row>98</xdr:row>
      <xdr:rowOff>23813</xdr:rowOff>
    </xdr:from>
    <xdr:to>
      <xdr:col>0</xdr:col>
      <xdr:colOff>1181100</xdr:colOff>
      <xdr:row>98</xdr:row>
      <xdr:rowOff>928688</xdr:rowOff>
    </xdr:to>
    <xdr:pic>
      <xdr:nvPicPr>
        <xdr:cNvPr id="108" name="Рисунок 1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76225" y="38718173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219076</xdr:colOff>
      <xdr:row>93</xdr:row>
      <xdr:rowOff>380999</xdr:rowOff>
    </xdr:from>
    <xdr:to>
      <xdr:col>0</xdr:col>
      <xdr:colOff>1076326</xdr:colOff>
      <xdr:row>93</xdr:row>
      <xdr:rowOff>981074</xdr:rowOff>
    </xdr:to>
    <xdr:pic>
      <xdr:nvPicPr>
        <xdr:cNvPr id="109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9792" r="5264" b="14584"/>
        <a:stretch/>
      </xdr:blipFill>
      <xdr:spPr bwMode="auto">
        <a:xfrm>
          <a:off x="219076" y="29260799"/>
          <a:ext cx="857250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333375</xdr:colOff>
      <xdr:row>43</xdr:row>
      <xdr:rowOff>57150</xdr:rowOff>
    </xdr:from>
    <xdr:to>
      <xdr:col>0</xdr:col>
      <xdr:colOff>1214437</xdr:colOff>
      <xdr:row>43</xdr:row>
      <xdr:rowOff>733425</xdr:rowOff>
    </xdr:to>
    <xdr:pic>
      <xdr:nvPicPr>
        <xdr:cNvPr id="110" name="Рисунок 20"/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15526" r="2631" b="9737"/>
        <a:stretch/>
      </xdr:blipFill>
      <xdr:spPr bwMode="auto">
        <a:xfrm>
          <a:off x="333375" y="12696825"/>
          <a:ext cx="881062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99</xdr:row>
      <xdr:rowOff>14288</xdr:rowOff>
    </xdr:from>
    <xdr:to>
      <xdr:col>0</xdr:col>
      <xdr:colOff>1200150</xdr:colOff>
      <xdr:row>99</xdr:row>
      <xdr:rowOff>919163</xdr:rowOff>
    </xdr:to>
    <xdr:pic>
      <xdr:nvPicPr>
        <xdr:cNvPr id="115" name="Рисунок 77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38838188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76200</xdr:colOff>
      <xdr:row>104</xdr:row>
      <xdr:rowOff>114300</xdr:rowOff>
    </xdr:from>
    <xdr:to>
      <xdr:col>0</xdr:col>
      <xdr:colOff>1447800</xdr:colOff>
      <xdr:row>106</xdr:row>
      <xdr:rowOff>476248</xdr:rowOff>
    </xdr:to>
    <xdr:pic>
      <xdr:nvPicPr>
        <xdr:cNvPr id="124" name="Рисунок 2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6200" y="42481500"/>
          <a:ext cx="1371600" cy="1371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</xdr:colOff>
      <xdr:row>107</xdr:row>
      <xdr:rowOff>42863</xdr:rowOff>
    </xdr:from>
    <xdr:to>
      <xdr:col>0</xdr:col>
      <xdr:colOff>1457325</xdr:colOff>
      <xdr:row>107</xdr:row>
      <xdr:rowOff>1404938</xdr:rowOff>
    </xdr:to>
    <xdr:pic>
      <xdr:nvPicPr>
        <xdr:cNvPr id="129" name="Рисунок 2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5725" y="43924538"/>
          <a:ext cx="13716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241935</xdr:colOff>
      <xdr:row>110</xdr:row>
      <xdr:rowOff>24765</xdr:rowOff>
    </xdr:from>
    <xdr:to>
      <xdr:col>0</xdr:col>
      <xdr:colOff>1280160</xdr:colOff>
      <xdr:row>110</xdr:row>
      <xdr:rowOff>1062990</xdr:rowOff>
    </xdr:to>
    <xdr:pic>
      <xdr:nvPicPr>
        <xdr:cNvPr id="130" name="Рисунок 25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41935" y="54698265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285750</xdr:colOff>
      <xdr:row>114</xdr:row>
      <xdr:rowOff>84479</xdr:rowOff>
    </xdr:from>
    <xdr:to>
      <xdr:col>0</xdr:col>
      <xdr:colOff>1171575</xdr:colOff>
      <xdr:row>114</xdr:row>
      <xdr:rowOff>962025</xdr:rowOff>
    </xdr:to>
    <xdr:pic>
      <xdr:nvPicPr>
        <xdr:cNvPr id="132" name="Рисунок 2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85750" y="51452804"/>
          <a:ext cx="885825" cy="877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266700</xdr:colOff>
      <xdr:row>113</xdr:row>
      <xdr:rowOff>19050</xdr:rowOff>
    </xdr:from>
    <xdr:to>
      <xdr:col>0</xdr:col>
      <xdr:colOff>1219200</xdr:colOff>
      <xdr:row>113</xdr:row>
      <xdr:rowOff>971550</xdr:rowOff>
    </xdr:to>
    <xdr:pic>
      <xdr:nvPicPr>
        <xdr:cNvPr id="133" name="Рисунок 2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6700" y="50377725"/>
          <a:ext cx="952500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220980</xdr:colOff>
      <xdr:row>111</xdr:row>
      <xdr:rowOff>76199</xdr:rowOff>
    </xdr:from>
    <xdr:to>
      <xdr:col>0</xdr:col>
      <xdr:colOff>1283422</xdr:colOff>
      <xdr:row>112</xdr:row>
      <xdr:rowOff>429018</xdr:rowOff>
    </xdr:to>
    <xdr:pic>
      <xdr:nvPicPr>
        <xdr:cNvPr id="134" name="Рисунок 2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0980" y="55907939"/>
          <a:ext cx="1062442" cy="1052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193302</xdr:colOff>
      <xdr:row>115</xdr:row>
      <xdr:rowOff>251011</xdr:rowOff>
    </xdr:from>
    <xdr:to>
      <xdr:col>0</xdr:col>
      <xdr:colOff>1231527</xdr:colOff>
      <xdr:row>117</xdr:row>
      <xdr:rowOff>146236</xdr:rowOff>
    </xdr:to>
    <xdr:pic>
      <xdr:nvPicPr>
        <xdr:cNvPr id="135" name="Рисунок 3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3302" y="60863629"/>
          <a:ext cx="1038225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300990</xdr:colOff>
      <xdr:row>118</xdr:row>
      <xdr:rowOff>210503</xdr:rowOff>
    </xdr:from>
    <xdr:to>
      <xdr:col>0</xdr:col>
      <xdr:colOff>1120140</xdr:colOff>
      <xdr:row>118</xdr:row>
      <xdr:rowOff>876300</xdr:rowOff>
    </xdr:to>
    <xdr:pic>
      <xdr:nvPicPr>
        <xdr:cNvPr id="136" name="Рисунок 1639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00990" y="60477083"/>
          <a:ext cx="819150" cy="665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295275</xdr:colOff>
      <xdr:row>173</xdr:row>
      <xdr:rowOff>42863</xdr:rowOff>
    </xdr:from>
    <xdr:to>
      <xdr:col>0</xdr:col>
      <xdr:colOff>1371600</xdr:colOff>
      <xdr:row>173</xdr:row>
      <xdr:rowOff>1119188</xdr:rowOff>
    </xdr:to>
    <xdr:pic>
      <xdr:nvPicPr>
        <xdr:cNvPr id="142" name="Рисунок 16401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95275" y="125639513"/>
          <a:ext cx="1076325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131</xdr:row>
      <xdr:rowOff>49530</xdr:rowOff>
    </xdr:from>
    <xdr:to>
      <xdr:col>0</xdr:col>
      <xdr:colOff>1333500</xdr:colOff>
      <xdr:row>131</xdr:row>
      <xdr:rowOff>887730</xdr:rowOff>
    </xdr:to>
    <xdr:pic>
      <xdr:nvPicPr>
        <xdr:cNvPr id="112" name="Рисунок 130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72515730"/>
          <a:ext cx="11525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198120</xdr:colOff>
      <xdr:row>51</xdr:row>
      <xdr:rowOff>14288</xdr:rowOff>
    </xdr:from>
    <xdr:ext cx="1076325" cy="1071562"/>
    <xdr:pic>
      <xdr:nvPicPr>
        <xdr:cNvPr id="117" name="Рисунок 5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98120" y="22493288"/>
          <a:ext cx="1076325" cy="107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85725</xdr:colOff>
      <xdr:row>192</xdr:row>
      <xdr:rowOff>561974</xdr:rowOff>
    </xdr:from>
    <xdr:ext cx="1319212" cy="732196"/>
    <xdr:pic>
      <xdr:nvPicPr>
        <xdr:cNvPr id="140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t="21039" r="-3466" b="21534"/>
        <a:stretch/>
      </xdr:blipFill>
      <xdr:spPr bwMode="auto">
        <a:xfrm>
          <a:off x="85725" y="147808949"/>
          <a:ext cx="1319212" cy="7321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17145</xdr:colOff>
      <xdr:row>237</xdr:row>
      <xdr:rowOff>60959</xdr:rowOff>
    </xdr:from>
    <xdr:ext cx="950118" cy="723901"/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046" t="7017" r="12210" b="8771"/>
        <a:stretch/>
      </xdr:blipFill>
      <xdr:spPr>
        <a:xfrm>
          <a:off x="17145" y="168767759"/>
          <a:ext cx="950118" cy="723901"/>
        </a:xfrm>
        <a:prstGeom prst="rect">
          <a:avLst/>
        </a:prstGeom>
      </xdr:spPr>
    </xdr:pic>
    <xdr:clientData/>
  </xdr:oneCellAnchor>
  <xdr:twoCellAnchor editAs="oneCell">
    <xdr:from>
      <xdr:col>0</xdr:col>
      <xdr:colOff>75886</xdr:colOff>
      <xdr:row>212</xdr:row>
      <xdr:rowOff>44159</xdr:rowOff>
    </xdr:from>
    <xdr:to>
      <xdr:col>0</xdr:col>
      <xdr:colOff>1410338</xdr:colOff>
      <xdr:row>212</xdr:row>
      <xdr:rowOff>598400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5886" y="159899303"/>
          <a:ext cx="1334452" cy="554241"/>
        </a:xfrm>
        <a:prstGeom prst="rect">
          <a:avLst/>
        </a:prstGeom>
      </xdr:spPr>
    </xdr:pic>
    <xdr:clientData/>
  </xdr:twoCellAnchor>
  <xdr:twoCellAnchor editAs="oneCell">
    <xdr:from>
      <xdr:col>0</xdr:col>
      <xdr:colOff>70652</xdr:colOff>
      <xdr:row>213</xdr:row>
      <xdr:rowOff>44909</xdr:rowOff>
    </xdr:from>
    <xdr:to>
      <xdr:col>0</xdr:col>
      <xdr:colOff>1407708</xdr:colOff>
      <xdr:row>213</xdr:row>
      <xdr:rowOff>579476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0652" y="160528075"/>
          <a:ext cx="1337056" cy="534567"/>
        </a:xfrm>
        <a:prstGeom prst="rect">
          <a:avLst/>
        </a:prstGeom>
      </xdr:spPr>
    </xdr:pic>
    <xdr:clientData/>
  </xdr:twoCellAnchor>
  <xdr:twoCellAnchor editAs="oneCell">
    <xdr:from>
      <xdr:col>0</xdr:col>
      <xdr:colOff>63887</xdr:colOff>
      <xdr:row>214</xdr:row>
      <xdr:rowOff>49574</xdr:rowOff>
    </xdr:from>
    <xdr:to>
      <xdr:col>0</xdr:col>
      <xdr:colOff>1415783</xdr:colOff>
      <xdr:row>214</xdr:row>
      <xdr:rowOff>580356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87" y="161161464"/>
          <a:ext cx="1351896" cy="530782"/>
        </a:xfrm>
        <a:prstGeom prst="rect">
          <a:avLst/>
        </a:prstGeom>
      </xdr:spPr>
    </xdr:pic>
    <xdr:clientData/>
  </xdr:twoCellAnchor>
  <xdr:twoCellAnchor editAs="oneCell">
    <xdr:from>
      <xdr:col>0</xdr:col>
      <xdr:colOff>58079</xdr:colOff>
      <xdr:row>215</xdr:row>
      <xdr:rowOff>48619</xdr:rowOff>
    </xdr:from>
    <xdr:to>
      <xdr:col>0</xdr:col>
      <xdr:colOff>1417327</xdr:colOff>
      <xdr:row>215</xdr:row>
      <xdr:rowOff>579402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079" y="161787765"/>
          <a:ext cx="1359248" cy="530783"/>
        </a:xfrm>
        <a:prstGeom prst="rect">
          <a:avLst/>
        </a:prstGeom>
      </xdr:spPr>
    </xdr:pic>
    <xdr:clientData/>
  </xdr:twoCellAnchor>
  <xdr:twoCellAnchor editAs="oneCell">
    <xdr:from>
      <xdr:col>0</xdr:col>
      <xdr:colOff>58079</xdr:colOff>
      <xdr:row>216</xdr:row>
      <xdr:rowOff>42125</xdr:rowOff>
    </xdr:from>
    <xdr:to>
      <xdr:col>0</xdr:col>
      <xdr:colOff>1416437</xdr:colOff>
      <xdr:row>216</xdr:row>
      <xdr:rowOff>578325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079" y="162408527"/>
          <a:ext cx="1358358" cy="536200"/>
        </a:xfrm>
        <a:prstGeom prst="rect">
          <a:avLst/>
        </a:prstGeom>
      </xdr:spPr>
    </xdr:pic>
    <xdr:clientData/>
  </xdr:twoCellAnchor>
  <xdr:twoCellAnchor editAs="oneCell">
    <xdr:from>
      <xdr:col>0</xdr:col>
      <xdr:colOff>58079</xdr:colOff>
      <xdr:row>217</xdr:row>
      <xdr:rowOff>42630</xdr:rowOff>
    </xdr:from>
    <xdr:to>
      <xdr:col>0</xdr:col>
      <xdr:colOff>1414230</xdr:colOff>
      <xdr:row>217</xdr:row>
      <xdr:rowOff>574984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8079" y="163036289"/>
          <a:ext cx="1356151" cy="532354"/>
        </a:xfrm>
        <a:prstGeom prst="rect">
          <a:avLst/>
        </a:prstGeom>
      </xdr:spPr>
    </xdr:pic>
    <xdr:clientData/>
  </xdr:twoCellAnchor>
  <xdr:twoCellAnchor editAs="oneCell">
    <xdr:from>
      <xdr:col>0</xdr:col>
      <xdr:colOff>63886</xdr:colOff>
      <xdr:row>218</xdr:row>
      <xdr:rowOff>41003</xdr:rowOff>
    </xdr:from>
    <xdr:to>
      <xdr:col>0</xdr:col>
      <xdr:colOff>1428749</xdr:colOff>
      <xdr:row>218</xdr:row>
      <xdr:rowOff>574984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3886" y="164289174"/>
          <a:ext cx="1364863" cy="53398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13</xdr:row>
      <xdr:rowOff>19050</xdr:rowOff>
    </xdr:from>
    <xdr:to>
      <xdr:col>0</xdr:col>
      <xdr:colOff>1343025</xdr:colOff>
      <xdr:row>14</xdr:row>
      <xdr:rowOff>564357</xdr:rowOff>
    </xdr:to>
    <xdr:pic>
      <xdr:nvPicPr>
        <xdr:cNvPr id="156" name="Рисунок 7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80975" y="3914775"/>
          <a:ext cx="1162050" cy="11644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95250</xdr:colOff>
      <xdr:row>204</xdr:row>
      <xdr:rowOff>36309</xdr:rowOff>
    </xdr:from>
    <xdr:ext cx="1334452" cy="554241"/>
    <xdr:pic>
      <xdr:nvPicPr>
        <xdr:cNvPr id="159" name="Рисунок 158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154560384"/>
          <a:ext cx="1334452" cy="554241"/>
        </a:xfrm>
        <a:prstGeom prst="rect">
          <a:avLst/>
        </a:prstGeom>
      </xdr:spPr>
    </xdr:pic>
    <xdr:clientData/>
  </xdr:oneCellAnchor>
  <xdr:oneCellAnchor>
    <xdr:from>
      <xdr:col>0</xdr:col>
      <xdr:colOff>95250</xdr:colOff>
      <xdr:row>205</xdr:row>
      <xdr:rowOff>30151</xdr:rowOff>
    </xdr:from>
    <xdr:ext cx="1337056" cy="534567"/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95250" y="155182876"/>
          <a:ext cx="1337056" cy="534567"/>
        </a:xfrm>
        <a:prstGeom prst="rect">
          <a:avLst/>
        </a:prstGeom>
      </xdr:spPr>
    </xdr:pic>
    <xdr:clientData/>
  </xdr:oneCellAnchor>
  <xdr:oneCellAnchor>
    <xdr:from>
      <xdr:col>0</xdr:col>
      <xdr:colOff>76200</xdr:colOff>
      <xdr:row>206</xdr:row>
      <xdr:rowOff>50388</xdr:rowOff>
    </xdr:from>
    <xdr:ext cx="1351896" cy="530782"/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155831763"/>
          <a:ext cx="1351896" cy="530782"/>
        </a:xfrm>
        <a:prstGeom prst="rect">
          <a:avLst/>
        </a:prstGeom>
      </xdr:spPr>
    </xdr:pic>
    <xdr:clientData/>
  </xdr:oneCellAnchor>
  <xdr:oneCellAnchor>
    <xdr:from>
      <xdr:col>0</xdr:col>
      <xdr:colOff>65361</xdr:colOff>
      <xdr:row>207</xdr:row>
      <xdr:rowOff>44939</xdr:rowOff>
    </xdr:from>
    <xdr:ext cx="1365056" cy="530783"/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361" y="156427374"/>
          <a:ext cx="1365056" cy="530783"/>
        </a:xfrm>
        <a:prstGeom prst="rect">
          <a:avLst/>
        </a:prstGeom>
      </xdr:spPr>
    </xdr:pic>
    <xdr:clientData/>
  </xdr:oneCellAnchor>
  <xdr:oneCellAnchor>
    <xdr:from>
      <xdr:col>0</xdr:col>
      <xdr:colOff>65689</xdr:colOff>
      <xdr:row>208</xdr:row>
      <xdr:rowOff>39221</xdr:rowOff>
    </xdr:from>
    <xdr:ext cx="1352550" cy="536200"/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689" y="157049814"/>
          <a:ext cx="1352550" cy="536200"/>
        </a:xfrm>
        <a:prstGeom prst="rect">
          <a:avLst/>
        </a:prstGeom>
      </xdr:spPr>
    </xdr:pic>
    <xdr:clientData/>
  </xdr:oneCellAnchor>
  <xdr:oneCellAnchor>
    <xdr:from>
      <xdr:col>0</xdr:col>
      <xdr:colOff>65690</xdr:colOff>
      <xdr:row>209</xdr:row>
      <xdr:rowOff>57150</xdr:rowOff>
    </xdr:from>
    <xdr:ext cx="1360597" cy="504826"/>
    <xdr:pic>
      <xdr:nvPicPr>
        <xdr:cNvPr id="164" name="Рисунок 163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5690" y="157695900"/>
          <a:ext cx="1360597" cy="504826"/>
        </a:xfrm>
        <a:prstGeom prst="rect">
          <a:avLst/>
        </a:prstGeom>
      </xdr:spPr>
    </xdr:pic>
    <xdr:clientData/>
  </xdr:oneCellAnchor>
  <xdr:oneCellAnchor>
    <xdr:from>
      <xdr:col>0</xdr:col>
      <xdr:colOff>66885</xdr:colOff>
      <xdr:row>210</xdr:row>
      <xdr:rowOff>43020</xdr:rowOff>
    </xdr:from>
    <xdr:ext cx="1362074" cy="542925"/>
    <xdr:pic>
      <xdr:nvPicPr>
        <xdr:cNvPr id="165" name="Рисунок 164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885" y="158992766"/>
          <a:ext cx="1362074" cy="542925"/>
        </a:xfrm>
        <a:prstGeom prst="rect">
          <a:avLst/>
        </a:prstGeom>
      </xdr:spPr>
    </xdr:pic>
    <xdr:clientData/>
  </xdr:oneCellAnchor>
  <xdr:twoCellAnchor editAs="oneCell">
    <xdr:from>
      <xdr:col>0</xdr:col>
      <xdr:colOff>57150</xdr:colOff>
      <xdr:row>220</xdr:row>
      <xdr:rowOff>28575</xdr:rowOff>
    </xdr:from>
    <xdr:to>
      <xdr:col>0</xdr:col>
      <xdr:colOff>1391602</xdr:colOff>
      <xdr:row>220</xdr:row>
      <xdr:rowOff>582816</xdr:rowOff>
    </xdr:to>
    <xdr:pic>
      <xdr:nvPicPr>
        <xdr:cNvPr id="166" name="Рисунок 165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64496750"/>
          <a:ext cx="1334452" cy="55424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221</xdr:row>
      <xdr:rowOff>47625</xdr:rowOff>
    </xdr:from>
    <xdr:to>
      <xdr:col>0</xdr:col>
      <xdr:colOff>1394206</xdr:colOff>
      <xdr:row>221</xdr:row>
      <xdr:rowOff>582192</xdr:rowOff>
    </xdr:to>
    <xdr:pic>
      <xdr:nvPicPr>
        <xdr:cNvPr id="167" name="Рисунок 166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65144450"/>
          <a:ext cx="1337056" cy="53456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222</xdr:row>
      <xdr:rowOff>38100</xdr:rowOff>
    </xdr:from>
    <xdr:to>
      <xdr:col>0</xdr:col>
      <xdr:colOff>1399521</xdr:colOff>
      <xdr:row>222</xdr:row>
      <xdr:rowOff>568882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65763575"/>
          <a:ext cx="1351896" cy="5307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223</xdr:row>
      <xdr:rowOff>47625</xdr:rowOff>
    </xdr:from>
    <xdr:to>
      <xdr:col>0</xdr:col>
      <xdr:colOff>1397348</xdr:colOff>
      <xdr:row>223</xdr:row>
      <xdr:rowOff>578408</xdr:rowOff>
    </xdr:to>
    <xdr:pic>
      <xdr:nvPicPr>
        <xdr:cNvPr id="169" name="Рисунок 168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66401750"/>
          <a:ext cx="1359248" cy="53078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224</xdr:row>
      <xdr:rowOff>47625</xdr:rowOff>
    </xdr:from>
    <xdr:to>
      <xdr:col>0</xdr:col>
      <xdr:colOff>1396458</xdr:colOff>
      <xdr:row>224</xdr:row>
      <xdr:rowOff>583825</xdr:rowOff>
    </xdr:to>
    <xdr:pic>
      <xdr:nvPicPr>
        <xdr:cNvPr id="170" name="Рисунок 169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67030400"/>
          <a:ext cx="1358358" cy="53620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225</xdr:row>
      <xdr:rowOff>47625</xdr:rowOff>
    </xdr:from>
    <xdr:to>
      <xdr:col>0</xdr:col>
      <xdr:colOff>1403776</xdr:colOff>
      <xdr:row>225</xdr:row>
      <xdr:rowOff>579979</xdr:rowOff>
    </xdr:to>
    <xdr:pic>
      <xdr:nvPicPr>
        <xdr:cNvPr id="171" name="Рисунок 17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67659050"/>
          <a:ext cx="1356151" cy="53235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226</xdr:row>
      <xdr:rowOff>47625</xdr:rowOff>
    </xdr:from>
    <xdr:to>
      <xdr:col>0</xdr:col>
      <xdr:colOff>1422013</xdr:colOff>
      <xdr:row>226</xdr:row>
      <xdr:rowOff>581606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68821100"/>
          <a:ext cx="1364863" cy="533981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228</xdr:row>
      <xdr:rowOff>47625</xdr:rowOff>
    </xdr:from>
    <xdr:to>
      <xdr:col>0</xdr:col>
      <xdr:colOff>1401127</xdr:colOff>
      <xdr:row>228</xdr:row>
      <xdr:rowOff>601866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169783125"/>
          <a:ext cx="1334452" cy="55424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229</xdr:row>
      <xdr:rowOff>47625</xdr:rowOff>
    </xdr:from>
    <xdr:to>
      <xdr:col>0</xdr:col>
      <xdr:colOff>1413256</xdr:colOff>
      <xdr:row>229</xdr:row>
      <xdr:rowOff>582192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" y="170411775"/>
          <a:ext cx="1337056" cy="534567"/>
        </a:xfrm>
        <a:prstGeom prst="rect">
          <a:avLst/>
        </a:prstGeom>
      </xdr:spPr>
    </xdr:pic>
    <xdr:clientData/>
  </xdr:twoCellAnchor>
  <xdr:twoCellAnchor editAs="oneCell">
    <xdr:from>
      <xdr:col>0</xdr:col>
      <xdr:colOff>66675</xdr:colOff>
      <xdr:row>230</xdr:row>
      <xdr:rowOff>57150</xdr:rowOff>
    </xdr:from>
    <xdr:to>
      <xdr:col>0</xdr:col>
      <xdr:colOff>1418571</xdr:colOff>
      <xdr:row>230</xdr:row>
      <xdr:rowOff>587932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66675" y="171049950"/>
          <a:ext cx="1351896" cy="530782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231</xdr:row>
      <xdr:rowOff>47625</xdr:rowOff>
    </xdr:from>
    <xdr:to>
      <xdr:col>0</xdr:col>
      <xdr:colOff>1406873</xdr:colOff>
      <xdr:row>231</xdr:row>
      <xdr:rowOff>578408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71669075"/>
          <a:ext cx="1359248" cy="530783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232</xdr:row>
      <xdr:rowOff>47625</xdr:rowOff>
    </xdr:from>
    <xdr:to>
      <xdr:col>0</xdr:col>
      <xdr:colOff>1405983</xdr:colOff>
      <xdr:row>232</xdr:row>
      <xdr:rowOff>583825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7625" y="172297725"/>
          <a:ext cx="1358358" cy="5362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233</xdr:row>
      <xdr:rowOff>47625</xdr:rowOff>
    </xdr:from>
    <xdr:to>
      <xdr:col>0</xdr:col>
      <xdr:colOff>1413301</xdr:colOff>
      <xdr:row>233</xdr:row>
      <xdr:rowOff>579979</xdr:rowOff>
    </xdr:to>
    <xdr:pic>
      <xdr:nvPicPr>
        <xdr:cNvPr id="178" name="Рисунок 177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57150" y="172926375"/>
          <a:ext cx="1356151" cy="532354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234</xdr:row>
      <xdr:rowOff>47625</xdr:rowOff>
    </xdr:from>
    <xdr:to>
      <xdr:col>0</xdr:col>
      <xdr:colOff>1402963</xdr:colOff>
      <xdr:row>234</xdr:row>
      <xdr:rowOff>581606</xdr:rowOff>
    </xdr:to>
    <xdr:pic>
      <xdr:nvPicPr>
        <xdr:cNvPr id="179" name="Рисунок 178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38100" y="174183675"/>
          <a:ext cx="1364863" cy="533981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196</xdr:row>
      <xdr:rowOff>190501</xdr:rowOff>
    </xdr:from>
    <xdr:to>
      <xdr:col>0</xdr:col>
      <xdr:colOff>1341120</xdr:colOff>
      <xdr:row>198</xdr:row>
      <xdr:rowOff>342903</xdr:rowOff>
    </xdr:to>
    <xdr:pic>
      <xdr:nvPicPr>
        <xdr:cNvPr id="180" name="Рисунок 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167640" y="149611081"/>
          <a:ext cx="1173480" cy="12649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104776</xdr:colOff>
      <xdr:row>200</xdr:row>
      <xdr:rowOff>111935</xdr:rowOff>
    </xdr:from>
    <xdr:to>
      <xdr:col>0</xdr:col>
      <xdr:colOff>1209676</xdr:colOff>
      <xdr:row>200</xdr:row>
      <xdr:rowOff>371475</xdr:rowOff>
    </xdr:to>
    <xdr:pic>
      <xdr:nvPicPr>
        <xdr:cNvPr id="181" name="Рисунок 55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0255" t="35027" r="10838" b="40492"/>
        <a:stretch>
          <a:fillRect/>
        </a:stretch>
      </xdr:blipFill>
      <xdr:spPr bwMode="auto">
        <a:xfrm>
          <a:off x="104776" y="151292735"/>
          <a:ext cx="1104900" cy="2595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323850</xdr:colOff>
      <xdr:row>101</xdr:row>
      <xdr:rowOff>76200</xdr:rowOff>
    </xdr:from>
    <xdr:to>
      <xdr:col>0</xdr:col>
      <xdr:colOff>1228725</xdr:colOff>
      <xdr:row>101</xdr:row>
      <xdr:rowOff>1051560</xdr:rowOff>
    </xdr:to>
    <xdr:pic>
      <xdr:nvPicPr>
        <xdr:cNvPr id="188" name="Рисунок 13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23850" y="49286160"/>
          <a:ext cx="904875" cy="9753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487680</xdr:colOff>
      <xdr:row>240</xdr:row>
      <xdr:rowOff>401956</xdr:rowOff>
    </xdr:from>
    <xdr:to>
      <xdr:col>0</xdr:col>
      <xdr:colOff>1163955</xdr:colOff>
      <xdr:row>240</xdr:row>
      <xdr:rowOff>1063538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487680" y="173170216"/>
          <a:ext cx="676275" cy="66158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239</xdr:row>
      <xdr:rowOff>142289</xdr:rowOff>
    </xdr:from>
    <xdr:ext cx="861646" cy="718039"/>
    <xdr:pic>
      <xdr:nvPicPr>
        <xdr:cNvPr id="157" name="Рисунок 156"/>
        <xdr:cNvPicPr>
          <a:picLocks noChangeAspect="1"/>
        </xdr:cNvPicPr>
      </xdr:nvPicPr>
      <xdr:blipFill rotWithShape="1"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9380" t="18604" r="20155" b="14212"/>
        <a:stretch/>
      </xdr:blipFill>
      <xdr:spPr>
        <a:xfrm>
          <a:off x="0" y="171630389"/>
          <a:ext cx="861646" cy="718039"/>
        </a:xfrm>
        <a:prstGeom prst="rect">
          <a:avLst/>
        </a:prstGeom>
      </xdr:spPr>
    </xdr:pic>
    <xdr:clientData/>
  </xdr:oneCellAnchor>
  <xdr:twoCellAnchor editAs="oneCell">
    <xdr:from>
      <xdr:col>0</xdr:col>
      <xdr:colOff>800100</xdr:colOff>
      <xdr:row>237</xdr:row>
      <xdr:rowOff>762000</xdr:rowOff>
    </xdr:from>
    <xdr:to>
      <xdr:col>0</xdr:col>
      <xdr:colOff>1425845</xdr:colOff>
      <xdr:row>237</xdr:row>
      <xdr:rowOff>1252930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257" t="19065" r="14205" b="13006"/>
        <a:stretch/>
      </xdr:blipFill>
      <xdr:spPr>
        <a:xfrm flipH="1">
          <a:off x="800100" y="169468800"/>
          <a:ext cx="625745" cy="490930"/>
        </a:xfrm>
        <a:prstGeom prst="rect">
          <a:avLst/>
        </a:prstGeom>
      </xdr:spPr>
    </xdr:pic>
    <xdr:clientData/>
  </xdr:twoCellAnchor>
  <xdr:twoCellAnchor editAs="oneCell">
    <xdr:from>
      <xdr:col>0</xdr:col>
      <xdr:colOff>826770</xdr:colOff>
      <xdr:row>239</xdr:row>
      <xdr:rowOff>718185</xdr:rowOff>
    </xdr:from>
    <xdr:to>
      <xdr:col>0</xdr:col>
      <xdr:colOff>1452515</xdr:colOff>
      <xdr:row>239</xdr:row>
      <xdr:rowOff>1214829</xdr:rowOff>
    </xdr:to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257" t="19065" r="14205" b="13006"/>
        <a:stretch/>
      </xdr:blipFill>
      <xdr:spPr>
        <a:xfrm flipH="1">
          <a:off x="826770" y="171947205"/>
          <a:ext cx="625745" cy="49664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</xdr:colOff>
      <xdr:row>238</xdr:row>
      <xdr:rowOff>68581</xdr:rowOff>
    </xdr:from>
    <xdr:to>
      <xdr:col>0</xdr:col>
      <xdr:colOff>831050</xdr:colOff>
      <xdr:row>238</xdr:row>
      <xdr:rowOff>698577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7992" t="8090" r="16477" b="12712"/>
        <a:stretch/>
      </xdr:blipFill>
      <xdr:spPr>
        <a:xfrm>
          <a:off x="51435" y="170089831"/>
          <a:ext cx="779615" cy="629996"/>
        </a:xfrm>
        <a:prstGeom prst="rect">
          <a:avLst/>
        </a:prstGeom>
      </xdr:spPr>
    </xdr:pic>
    <xdr:clientData/>
  </xdr:twoCellAnchor>
  <xdr:oneCellAnchor>
    <xdr:from>
      <xdr:col>0</xdr:col>
      <xdr:colOff>718185</xdr:colOff>
      <xdr:row>238</xdr:row>
      <xdr:rowOff>682205</xdr:rowOff>
    </xdr:from>
    <xdr:ext cx="714375" cy="500799"/>
    <xdr:pic>
      <xdr:nvPicPr>
        <xdr:cNvPr id="190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3846" t="13987" r="11539" b="15204"/>
        <a:stretch/>
      </xdr:blipFill>
      <xdr:spPr bwMode="auto">
        <a:xfrm>
          <a:off x="718185" y="170703455"/>
          <a:ext cx="714375" cy="5007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85</xdr:row>
      <xdr:rowOff>108585</xdr:rowOff>
    </xdr:from>
    <xdr:ext cx="1428750" cy="885825"/>
    <xdr:pic>
      <xdr:nvPicPr>
        <xdr:cNvPr id="149" name="Рисунок 12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0" y="29817060"/>
          <a:ext cx="14287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68580</xdr:colOff>
      <xdr:row>243</xdr:row>
      <xdr:rowOff>200025</xdr:rowOff>
    </xdr:from>
    <xdr:ext cx="1383867" cy="409575"/>
    <xdr:pic>
      <xdr:nvPicPr>
        <xdr:cNvPr id="237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7114" t="36564" r="4743" b="28769"/>
        <a:stretch/>
      </xdr:blipFill>
      <xdr:spPr bwMode="auto">
        <a:xfrm>
          <a:off x="68580" y="182874285"/>
          <a:ext cx="138386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81915</xdr:colOff>
      <xdr:row>242</xdr:row>
      <xdr:rowOff>7620</xdr:rowOff>
    </xdr:from>
    <xdr:ext cx="1257300" cy="746760"/>
    <xdr:pic>
      <xdr:nvPicPr>
        <xdr:cNvPr id="238" name="Рисунок 16396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81915" y="181919880"/>
          <a:ext cx="125730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535305</xdr:colOff>
      <xdr:row>246</xdr:row>
      <xdr:rowOff>81915</xdr:rowOff>
    </xdr:from>
    <xdr:ext cx="352010" cy="809626"/>
    <xdr:pic>
      <xdr:nvPicPr>
        <xdr:cNvPr id="240" name="Рисунок 239"/>
        <xdr:cNvPicPr>
          <a:picLocks noChangeAspect="1"/>
        </xdr:cNvPicPr>
      </xdr:nvPicPr>
      <xdr:blipFill rotWithShape="1"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42606" t="22295" r="42607" b="1160"/>
        <a:stretch/>
      </xdr:blipFill>
      <xdr:spPr>
        <a:xfrm>
          <a:off x="535305" y="185545095"/>
          <a:ext cx="352010" cy="809626"/>
        </a:xfrm>
        <a:prstGeom prst="rect">
          <a:avLst/>
        </a:prstGeom>
      </xdr:spPr>
    </xdr:pic>
    <xdr:clientData/>
  </xdr:oneCellAnchor>
  <xdr:oneCellAnchor>
    <xdr:from>
      <xdr:col>0</xdr:col>
      <xdr:colOff>596265</xdr:colOff>
      <xdr:row>245</xdr:row>
      <xdr:rowOff>79318</xdr:rowOff>
    </xdr:from>
    <xdr:ext cx="247651" cy="821747"/>
    <xdr:pic>
      <xdr:nvPicPr>
        <xdr:cNvPr id="241" name="Рисунок 240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8909" t="13309" r="44825" b="2027"/>
        <a:stretch/>
      </xdr:blipFill>
      <xdr:spPr>
        <a:xfrm>
          <a:off x="596265" y="184529038"/>
          <a:ext cx="247651" cy="821747"/>
        </a:xfrm>
        <a:prstGeom prst="rect">
          <a:avLst/>
        </a:prstGeom>
      </xdr:spPr>
    </xdr:pic>
    <xdr:clientData/>
  </xdr:oneCellAnchor>
  <xdr:oneCellAnchor>
    <xdr:from>
      <xdr:col>0</xdr:col>
      <xdr:colOff>544830</xdr:colOff>
      <xdr:row>244</xdr:row>
      <xdr:rowOff>11430</xdr:rowOff>
    </xdr:from>
    <xdr:ext cx="352425" cy="881060"/>
    <xdr:pic>
      <xdr:nvPicPr>
        <xdr:cNvPr id="242" name="Рисунок 241"/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33496" t="8737" r="35436" b="13592"/>
        <a:stretch/>
      </xdr:blipFill>
      <xdr:spPr>
        <a:xfrm>
          <a:off x="544830" y="183447690"/>
          <a:ext cx="352425" cy="881060"/>
        </a:xfrm>
        <a:prstGeom prst="rect">
          <a:avLst/>
        </a:prstGeom>
      </xdr:spPr>
    </xdr:pic>
    <xdr:clientData/>
  </xdr:oneCellAnchor>
  <xdr:oneCellAnchor>
    <xdr:from>
      <xdr:col>0</xdr:col>
      <xdr:colOff>265800</xdr:colOff>
      <xdr:row>63</xdr:row>
      <xdr:rowOff>214845</xdr:rowOff>
    </xdr:from>
    <xdr:ext cx="1066800" cy="1100898"/>
    <xdr:pic>
      <xdr:nvPicPr>
        <xdr:cNvPr id="259" name="Рисунок 4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65800" y="26678201"/>
          <a:ext cx="1066800" cy="1100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99171</xdr:colOff>
      <xdr:row>74</xdr:row>
      <xdr:rowOff>22187</xdr:rowOff>
    </xdr:from>
    <xdr:ext cx="1362577" cy="795842"/>
    <xdr:pic>
      <xdr:nvPicPr>
        <xdr:cNvPr id="263" name="Рисунок 262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4474" t="25233" r="11184" b="13085"/>
        <a:stretch/>
      </xdr:blipFill>
      <xdr:spPr>
        <a:xfrm>
          <a:off x="99171" y="30916805"/>
          <a:ext cx="1362577" cy="795842"/>
        </a:xfrm>
        <a:prstGeom prst="rect">
          <a:avLst/>
        </a:prstGeom>
        <a:solidFill>
          <a:sysClr val="window" lastClr="FFFFFF"/>
        </a:solidFill>
      </xdr:spPr>
    </xdr:pic>
    <xdr:clientData/>
  </xdr:oneCellAnchor>
  <xdr:oneCellAnchor>
    <xdr:from>
      <xdr:col>0</xdr:col>
      <xdr:colOff>22860</xdr:colOff>
      <xdr:row>79</xdr:row>
      <xdr:rowOff>127635</xdr:rowOff>
    </xdr:from>
    <xdr:ext cx="1390650" cy="781050"/>
    <xdr:pic>
      <xdr:nvPicPr>
        <xdr:cNvPr id="274" name="Рисунок 11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22860" y="31651575"/>
          <a:ext cx="13906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209550</xdr:colOff>
      <xdr:row>188</xdr:row>
      <xdr:rowOff>91440</xdr:rowOff>
    </xdr:from>
    <xdr:ext cx="1114425" cy="542925"/>
    <xdr:pic>
      <xdr:nvPicPr>
        <xdr:cNvPr id="150" name="Рисунок 16398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9140" t="69356" r="28414" b="9966"/>
        <a:stretch/>
      </xdr:blipFill>
      <xdr:spPr bwMode="auto">
        <a:xfrm>
          <a:off x="209550" y="181074060"/>
          <a:ext cx="111442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352425</xdr:colOff>
      <xdr:row>189</xdr:row>
      <xdr:rowOff>42863</xdr:rowOff>
    </xdr:from>
    <xdr:ext cx="971550" cy="971550"/>
    <xdr:pic>
      <xdr:nvPicPr>
        <xdr:cNvPr id="152" name="Рисунок 16397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352425" y="181787483"/>
          <a:ext cx="97155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457200</xdr:colOff>
      <xdr:row>41</xdr:row>
      <xdr:rowOff>192881</xdr:rowOff>
    </xdr:from>
    <xdr:to>
      <xdr:col>0</xdr:col>
      <xdr:colOff>1181100</xdr:colOff>
      <xdr:row>41</xdr:row>
      <xdr:rowOff>916781</xdr:rowOff>
    </xdr:to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20232" t="10082" r="18052" b="7629"/>
        <a:stretch/>
      </xdr:blipFill>
      <xdr:spPr>
        <a:xfrm>
          <a:off x="457200" y="11946731"/>
          <a:ext cx="723900" cy="7239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69;&#1082;&#1089;&#1087;&#1088;&#1086;%202017\&#1050;&#1072;&#1073;&#1080;&#1085;&#1077;&#1090;%20&#1076;&#1080;&#1088;&#1077;&#1082;&#1090;&#1086;&#1088;&#1072;\&#1052;&#1072;&#1090;&#1077;&#1088;&#1080;&#1072;&#1083;&#1099;\&#1050;&#1086;&#1087;&#1080;&#1103;%20&#1055;&#1088;&#1072;&#1081;&#1089;-&#1083;&#1080;&#1089;&#1090;%20&#1050;&#1072;&#1073;&#1080;&#1085;&#1077;&#1090;%20&#1056;&#1091;&#1082;&#1086;&#1074;&#1086;&#1076;&#1080;&#1090;&#1077;&#1083;&#1103;%205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orston"/>
      <sheetName val="Лист1"/>
    </sheetNames>
    <sheetDataSet>
      <sheetData sheetId="0">
        <row r="14">
          <cell r="O14" t="str">
            <v>2200 левый</v>
          </cell>
        </row>
        <row r="15">
          <cell r="O15" t="str">
            <v>2200 правый</v>
          </cell>
        </row>
        <row r="16">
          <cell r="O16" t="str">
            <v>2000 левый</v>
          </cell>
        </row>
        <row r="17">
          <cell r="O17" t="str">
            <v>2000 правый</v>
          </cell>
        </row>
        <row r="18">
          <cell r="O18" t="str">
            <v>да</v>
          </cell>
        </row>
        <row r="19">
          <cell r="O19" t="str">
            <v>нет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ebel-nm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>
    <pageSetUpPr fitToPage="1"/>
  </sheetPr>
  <dimension ref="A1:I321"/>
  <sheetViews>
    <sheetView tabSelected="1" topLeftCell="A96" zoomScaleNormal="100" zoomScaleSheetLayoutView="85" zoomScalePageLayoutView="130" workbookViewId="0">
      <selection activeCell="I194" sqref="I194"/>
    </sheetView>
  </sheetViews>
  <sheetFormatPr defaultColWidth="9.140625" defaultRowHeight="13.5"/>
  <cols>
    <col min="1" max="1" width="22.5703125" style="2" customWidth="1"/>
    <col min="2" max="2" width="13.7109375" style="2" customWidth="1"/>
    <col min="3" max="3" width="19.7109375" style="3" customWidth="1"/>
    <col min="4" max="4" width="26.85546875" style="3" customWidth="1"/>
    <col min="5" max="5" width="16.140625" style="3" customWidth="1"/>
    <col min="6" max="6" width="11.42578125" style="53" customWidth="1"/>
    <col min="7" max="7" width="9.140625" style="2"/>
    <col min="8" max="8" width="9.140625" style="160"/>
    <col min="9" max="16384" width="9.140625" style="2"/>
  </cols>
  <sheetData>
    <row r="1" spans="1:8" ht="21.75" customHeight="1">
      <c r="A1" s="283" t="s">
        <v>421</v>
      </c>
      <c r="B1" s="284"/>
      <c r="C1" s="275" t="s">
        <v>340</v>
      </c>
      <c r="D1" s="276"/>
      <c r="E1" s="276"/>
      <c r="F1" s="276"/>
    </row>
    <row r="2" spans="1:8" ht="15" customHeight="1">
      <c r="A2" s="284"/>
      <c r="B2" s="284"/>
      <c r="D2" s="273"/>
      <c r="E2" s="274"/>
      <c r="F2" s="274"/>
    </row>
    <row r="3" spans="1:8" ht="15" customHeight="1">
      <c r="A3" s="284"/>
      <c r="B3" s="284"/>
      <c r="D3" s="279" t="s">
        <v>417</v>
      </c>
      <c r="E3" s="280"/>
      <c r="F3" s="280"/>
    </row>
    <row r="4" spans="1:8" ht="15" customHeight="1" thickBot="1">
      <c r="A4" s="284"/>
      <c r="B4" s="284"/>
      <c r="D4" s="10"/>
      <c r="E4" s="59"/>
      <c r="F4" s="52"/>
    </row>
    <row r="5" spans="1:8" ht="19.899999999999999" customHeight="1">
      <c r="A5" s="281" t="s">
        <v>420</v>
      </c>
      <c r="B5" s="282"/>
      <c r="C5" s="228"/>
      <c r="D5" s="277" t="s">
        <v>341</v>
      </c>
      <c r="E5" s="2"/>
      <c r="F5" s="160"/>
      <c r="H5" s="2"/>
    </row>
    <row r="6" spans="1:8" ht="19.899999999999999" customHeight="1">
      <c r="A6" s="285" t="s">
        <v>418</v>
      </c>
      <c r="B6" s="285"/>
      <c r="C6" s="229"/>
      <c r="D6" s="278"/>
      <c r="E6" s="2"/>
      <c r="F6" s="160"/>
      <c r="H6" s="2"/>
    </row>
    <row r="7" spans="1:8" ht="19.899999999999999" customHeight="1">
      <c r="A7" s="232" t="s">
        <v>422</v>
      </c>
      <c r="B7" s="233"/>
      <c r="C7" s="229"/>
      <c r="D7" s="177" t="s">
        <v>405</v>
      </c>
      <c r="E7" s="2"/>
      <c r="F7" s="160"/>
      <c r="H7" s="2"/>
    </row>
    <row r="8" spans="1:8" ht="19.899999999999999" customHeight="1">
      <c r="A8" s="230"/>
      <c r="B8" s="231"/>
      <c r="C8" s="229"/>
      <c r="D8" s="177" t="s">
        <v>335</v>
      </c>
      <c r="E8" s="2"/>
      <c r="F8" s="160"/>
      <c r="H8" s="2"/>
    </row>
    <row r="9" spans="1:8" ht="19.899999999999999" customHeight="1">
      <c r="A9" s="234" t="s">
        <v>423</v>
      </c>
      <c r="B9" s="234"/>
      <c r="C9" s="2"/>
      <c r="D9" s="178" t="s">
        <v>390</v>
      </c>
      <c r="E9" s="108"/>
      <c r="F9" s="62"/>
    </row>
    <row r="10" spans="1:8" ht="19.899999999999999" customHeight="1" thickBot="1">
      <c r="A10" s="292"/>
      <c r="B10" s="292"/>
      <c r="C10" s="2"/>
      <c r="D10" s="175"/>
      <c r="E10" s="107"/>
      <c r="F10" s="62"/>
    </row>
    <row r="11" spans="1:8" ht="38.25" customHeight="1" thickBot="1">
      <c r="A11" s="66" t="s">
        <v>3</v>
      </c>
      <c r="B11" s="66" t="s">
        <v>1</v>
      </c>
      <c r="C11" s="67" t="s">
        <v>4</v>
      </c>
      <c r="D11" s="293" t="s">
        <v>0</v>
      </c>
      <c r="E11" s="294"/>
      <c r="F11" s="68" t="s">
        <v>416</v>
      </c>
    </row>
    <row r="12" spans="1:8" ht="30" customHeight="1" thickBot="1">
      <c r="A12" s="260" t="s">
        <v>327</v>
      </c>
      <c r="B12" s="261"/>
      <c r="C12" s="261"/>
      <c r="D12" s="261"/>
      <c r="E12" s="261"/>
      <c r="F12" s="261"/>
    </row>
    <row r="13" spans="1:8" s="3" customFormat="1" ht="45" customHeight="1" thickBot="1">
      <c r="A13" s="254" t="s">
        <v>406</v>
      </c>
      <c r="B13" s="255"/>
      <c r="C13" s="255"/>
      <c r="D13" s="255"/>
      <c r="E13" s="255"/>
      <c r="F13" s="255"/>
      <c r="H13" s="161"/>
    </row>
    <row r="14" spans="1:8" ht="48.75" customHeight="1">
      <c r="A14" s="265"/>
      <c r="B14" s="32" t="s">
        <v>20</v>
      </c>
      <c r="C14" s="33" t="s">
        <v>21</v>
      </c>
      <c r="D14" s="197" t="s">
        <v>25</v>
      </c>
      <c r="E14" s="263"/>
      <c r="F14" s="130">
        <v>16138</v>
      </c>
    </row>
    <row r="15" spans="1:8" ht="48.75" customHeight="1" thickBot="1">
      <c r="A15" s="266"/>
      <c r="B15" s="13" t="s">
        <v>22</v>
      </c>
      <c r="C15" s="14" t="s">
        <v>392</v>
      </c>
      <c r="D15" s="199"/>
      <c r="E15" s="264"/>
      <c r="F15" s="136">
        <v>15184</v>
      </c>
    </row>
    <row r="16" spans="1:8" ht="30" customHeight="1" thickBot="1">
      <c r="A16" s="260" t="s">
        <v>342</v>
      </c>
      <c r="B16" s="261"/>
      <c r="C16" s="261"/>
      <c r="D16" s="261"/>
      <c r="E16" s="261"/>
      <c r="F16" s="261"/>
    </row>
    <row r="17" spans="1:9" s="3" customFormat="1" ht="45" customHeight="1" thickBot="1">
      <c r="A17" s="254" t="s">
        <v>407</v>
      </c>
      <c r="B17" s="255"/>
      <c r="C17" s="255"/>
      <c r="D17" s="255"/>
      <c r="E17" s="255"/>
      <c r="F17" s="255"/>
      <c r="H17" s="161"/>
    </row>
    <row r="18" spans="1:9" s="3" customFormat="1" ht="24.95" customHeight="1" thickBot="1">
      <c r="A18" s="196"/>
      <c r="B18" s="11" t="s">
        <v>5</v>
      </c>
      <c r="C18" s="12" t="s">
        <v>6</v>
      </c>
      <c r="D18" s="248" t="s">
        <v>23</v>
      </c>
      <c r="E18" s="249"/>
      <c r="F18" s="137">
        <v>10074.9</v>
      </c>
      <c r="H18" s="161"/>
      <c r="I18" s="159"/>
    </row>
    <row r="19" spans="1:9" s="4" customFormat="1" ht="24.95" customHeight="1" thickBot="1">
      <c r="A19" s="196"/>
      <c r="B19" s="15" t="s">
        <v>7</v>
      </c>
      <c r="C19" s="16" t="s">
        <v>8</v>
      </c>
      <c r="D19" s="250"/>
      <c r="E19" s="251"/>
      <c r="F19" s="131">
        <v>9425.9599999999991</v>
      </c>
      <c r="H19" s="162"/>
      <c r="I19" s="159"/>
    </row>
    <row r="20" spans="1:9" s="4" customFormat="1" ht="24.95" customHeight="1" thickBot="1">
      <c r="A20" s="196"/>
      <c r="B20" s="15" t="s">
        <v>9</v>
      </c>
      <c r="C20" s="16" t="s">
        <v>10</v>
      </c>
      <c r="D20" s="250"/>
      <c r="E20" s="251"/>
      <c r="F20" s="131">
        <v>8893.4599999999991</v>
      </c>
      <c r="H20" s="162"/>
      <c r="I20" s="159"/>
    </row>
    <row r="21" spans="1:9" s="4" customFormat="1" ht="24.95" customHeight="1" thickBot="1">
      <c r="A21" s="196"/>
      <c r="B21" s="13" t="s">
        <v>11</v>
      </c>
      <c r="C21" s="14" t="s">
        <v>12</v>
      </c>
      <c r="D21" s="252"/>
      <c r="E21" s="253"/>
      <c r="F21" s="132">
        <v>7986.08</v>
      </c>
      <c r="H21" s="162"/>
      <c r="I21" s="159"/>
    </row>
    <row r="22" spans="1:9" s="4" customFormat="1" ht="45" customHeight="1" thickBot="1">
      <c r="A22" s="196"/>
      <c r="B22" s="11" t="s">
        <v>13</v>
      </c>
      <c r="C22" s="17" t="s">
        <v>336</v>
      </c>
      <c r="D22" s="193" t="s">
        <v>24</v>
      </c>
      <c r="E22" s="262"/>
      <c r="F22" s="137">
        <v>13590.82</v>
      </c>
      <c r="H22" s="162"/>
      <c r="I22" s="159"/>
    </row>
    <row r="23" spans="1:9" s="4" customFormat="1" ht="50.1" customHeight="1" thickBot="1">
      <c r="A23" s="196"/>
      <c r="B23" s="13" t="s">
        <v>14</v>
      </c>
      <c r="C23" s="18" t="s">
        <v>15</v>
      </c>
      <c r="D23" s="199"/>
      <c r="E23" s="200"/>
      <c r="F23" s="132">
        <v>12818.34</v>
      </c>
      <c r="H23" s="162"/>
      <c r="I23" s="159"/>
    </row>
    <row r="24" spans="1:9" s="3" customFormat="1" ht="45" customHeight="1" thickBot="1">
      <c r="A24" s="196"/>
      <c r="B24" s="11" t="s">
        <v>16</v>
      </c>
      <c r="C24" s="17" t="s">
        <v>17</v>
      </c>
      <c r="D24" s="193" t="s">
        <v>24</v>
      </c>
      <c r="E24" s="262"/>
      <c r="F24" s="137">
        <v>14955.439999999999</v>
      </c>
      <c r="H24" s="161"/>
      <c r="I24" s="159"/>
    </row>
    <row r="25" spans="1:9" s="4" customFormat="1" ht="45" customHeight="1" thickBot="1">
      <c r="A25" s="196"/>
      <c r="B25" s="13" t="s">
        <v>18</v>
      </c>
      <c r="C25" s="18" t="s">
        <v>19</v>
      </c>
      <c r="D25" s="199"/>
      <c r="E25" s="200"/>
      <c r="F25" s="136">
        <v>13998.359999999999</v>
      </c>
      <c r="H25" s="162"/>
      <c r="I25" s="159"/>
    </row>
    <row r="26" spans="1:9" s="4" customFormat="1" ht="49.5" hidden="1" customHeight="1">
      <c r="F26" s="54"/>
      <c r="H26" s="162"/>
      <c r="I26" s="159"/>
    </row>
    <row r="27" spans="1:9" s="4" customFormat="1" ht="0.75" hidden="1" customHeight="1" thickBot="1">
      <c r="F27" s="54"/>
      <c r="H27" s="162"/>
      <c r="I27" s="159"/>
    </row>
    <row r="28" spans="1:9" ht="30" hidden="1" customHeight="1" thickBot="1">
      <c r="A28" s="7"/>
      <c r="C28" s="2"/>
      <c r="D28" s="2"/>
      <c r="E28" s="2"/>
      <c r="I28" s="159"/>
    </row>
    <row r="29" spans="1:9" s="3" customFormat="1" ht="40.5" hidden="1" customHeight="1" thickBot="1">
      <c r="F29" s="55"/>
      <c r="H29" s="161"/>
      <c r="I29" s="159"/>
    </row>
    <row r="30" spans="1:9" s="4" customFormat="1" ht="30" hidden="1" customHeight="1" thickBot="1">
      <c r="F30" s="54"/>
      <c r="H30" s="162"/>
      <c r="I30" s="159"/>
    </row>
    <row r="31" spans="1:9" s="4" customFormat="1" ht="2.25" hidden="1" customHeight="1" thickBot="1">
      <c r="F31" s="54"/>
      <c r="H31" s="162"/>
      <c r="I31" s="159"/>
    </row>
    <row r="32" spans="1:9" s="4" customFormat="1" ht="44.25" hidden="1" customHeight="1" thickBot="1">
      <c r="F32" s="54"/>
      <c r="H32" s="162"/>
      <c r="I32" s="159"/>
    </row>
    <row r="33" spans="1:9" s="4" customFormat="1" ht="75" hidden="1" customHeight="1" thickBot="1">
      <c r="F33" s="54"/>
      <c r="H33" s="162"/>
      <c r="I33" s="159"/>
    </row>
    <row r="34" spans="1:9" s="3" customFormat="1" ht="46.5" hidden="1" customHeight="1" thickBot="1">
      <c r="F34" s="55"/>
      <c r="H34" s="161"/>
      <c r="I34" s="159"/>
    </row>
    <row r="35" spans="1:9" s="3" customFormat="1" ht="18.75" hidden="1" customHeight="1" thickBot="1">
      <c r="F35" s="55"/>
      <c r="H35" s="161"/>
      <c r="I35" s="159"/>
    </row>
    <row r="36" spans="1:9" s="3" customFormat="1" ht="39.75" hidden="1" customHeight="1" thickBot="1">
      <c r="F36" s="55"/>
      <c r="H36" s="161"/>
      <c r="I36" s="159"/>
    </row>
    <row r="37" spans="1:9" s="3" customFormat="1" ht="39.75" hidden="1" customHeight="1" thickBot="1">
      <c r="F37" s="55"/>
      <c r="H37" s="161"/>
      <c r="I37" s="159"/>
    </row>
    <row r="38" spans="1:9" s="4" customFormat="1" ht="99" hidden="1" customHeight="1" thickBot="1">
      <c r="A38" s="8"/>
      <c r="F38" s="54"/>
      <c r="H38" s="162"/>
      <c r="I38" s="159"/>
    </row>
    <row r="39" spans="1:9" ht="30" customHeight="1" thickBot="1">
      <c r="A39" s="260" t="s">
        <v>36</v>
      </c>
      <c r="B39" s="261"/>
      <c r="C39" s="261"/>
      <c r="D39" s="261"/>
      <c r="E39" s="261"/>
      <c r="F39" s="261"/>
      <c r="I39" s="159"/>
    </row>
    <row r="40" spans="1:9" s="3" customFormat="1" ht="28.5" customHeight="1" thickBot="1">
      <c r="A40" s="254" t="s">
        <v>408</v>
      </c>
      <c r="B40" s="255"/>
      <c r="C40" s="255"/>
      <c r="D40" s="255"/>
      <c r="E40" s="255"/>
      <c r="F40" s="255"/>
      <c r="H40" s="161"/>
      <c r="I40" s="159"/>
    </row>
    <row r="41" spans="1:9" s="3" customFormat="1" ht="80.099999999999994" customHeight="1" thickBot="1">
      <c r="A41" s="19"/>
      <c r="B41" s="20" t="s">
        <v>32</v>
      </c>
      <c r="C41" s="21" t="s">
        <v>33</v>
      </c>
      <c r="D41" s="191" t="s">
        <v>258</v>
      </c>
      <c r="E41" s="192"/>
      <c r="F41" s="141">
        <v>31328</v>
      </c>
      <c r="H41" s="161"/>
      <c r="I41" s="159"/>
    </row>
    <row r="42" spans="1:9" s="4" customFormat="1" ht="90" customHeight="1" thickBot="1">
      <c r="A42" s="19"/>
      <c r="B42" s="20" t="s">
        <v>34</v>
      </c>
      <c r="C42" s="21" t="s">
        <v>35</v>
      </c>
      <c r="D42" s="212" t="s">
        <v>258</v>
      </c>
      <c r="E42" s="212"/>
      <c r="F42" s="141">
        <v>15638</v>
      </c>
      <c r="H42" s="162"/>
      <c r="I42" s="159"/>
    </row>
    <row r="43" spans="1:9" ht="30" customHeight="1" thickBot="1">
      <c r="A43" s="260" t="s">
        <v>328</v>
      </c>
      <c r="B43" s="261"/>
      <c r="C43" s="261"/>
      <c r="D43" s="261"/>
      <c r="E43" s="261"/>
      <c r="F43" s="261"/>
      <c r="I43" s="159"/>
    </row>
    <row r="44" spans="1:9" s="4" customFormat="1" ht="64.5" customHeight="1" thickBot="1">
      <c r="A44" s="9"/>
      <c r="B44" s="64" t="s">
        <v>37</v>
      </c>
      <c r="C44" s="56" t="s">
        <v>38</v>
      </c>
      <c r="D44" s="193" t="s">
        <v>282</v>
      </c>
      <c r="E44" s="267"/>
      <c r="F44" s="173">
        <v>9532.4599999999991</v>
      </c>
      <c r="H44" s="162"/>
      <c r="I44" s="159"/>
    </row>
    <row r="45" spans="1:9" ht="19.899999999999999" customHeight="1" thickBot="1">
      <c r="A45" s="174"/>
      <c r="B45" s="288" t="s">
        <v>351</v>
      </c>
      <c r="C45" s="289"/>
      <c r="D45" s="289"/>
      <c r="E45" s="289"/>
      <c r="F45" s="289"/>
      <c r="I45" s="159"/>
    </row>
    <row r="46" spans="1:9" s="3" customFormat="1" ht="53.25" customHeight="1" thickBot="1">
      <c r="A46" s="295" t="s">
        <v>409</v>
      </c>
      <c r="B46" s="296"/>
      <c r="C46" s="296"/>
      <c r="D46" s="296"/>
      <c r="E46" s="296"/>
      <c r="F46" s="296"/>
      <c r="H46" s="161"/>
      <c r="I46" s="159"/>
    </row>
    <row r="47" spans="1:9" s="3" customFormat="1" ht="25.15" customHeight="1" thickBot="1">
      <c r="A47" s="290" t="s">
        <v>352</v>
      </c>
      <c r="B47" s="291"/>
      <c r="C47" s="291"/>
      <c r="D47" s="291"/>
      <c r="E47" s="259"/>
      <c r="F47" s="259"/>
      <c r="H47" s="161"/>
      <c r="I47" s="159"/>
    </row>
    <row r="48" spans="1:9" s="4" customFormat="1" ht="30" customHeight="1">
      <c r="A48" s="268"/>
      <c r="B48" s="11" t="s">
        <v>264</v>
      </c>
      <c r="C48" s="12" t="s">
        <v>271</v>
      </c>
      <c r="D48" s="193" t="s">
        <v>353</v>
      </c>
      <c r="E48" s="103" t="s">
        <v>345</v>
      </c>
      <c r="F48" s="138">
        <v>18431.599999999999</v>
      </c>
      <c r="H48" s="162"/>
      <c r="I48" s="159"/>
    </row>
    <row r="49" spans="1:9" s="4" customFormat="1" ht="30" customHeight="1">
      <c r="A49" s="269"/>
      <c r="B49" s="15" t="s">
        <v>265</v>
      </c>
      <c r="C49" s="16" t="s">
        <v>272</v>
      </c>
      <c r="D49" s="237"/>
      <c r="E49" s="104" t="s">
        <v>297</v>
      </c>
      <c r="F49" s="139">
        <v>17688.939999999999</v>
      </c>
      <c r="H49" s="162"/>
      <c r="I49" s="159"/>
    </row>
    <row r="50" spans="1:9" s="4" customFormat="1" ht="30" customHeight="1">
      <c r="A50" s="269"/>
      <c r="B50" s="15" t="s">
        <v>266</v>
      </c>
      <c r="C50" s="16" t="s">
        <v>273</v>
      </c>
      <c r="D50" s="237"/>
      <c r="E50" s="104" t="s">
        <v>297</v>
      </c>
      <c r="F50" s="139">
        <v>16903</v>
      </c>
      <c r="H50" s="162"/>
      <c r="I50" s="159"/>
    </row>
    <row r="51" spans="1:9" s="3" customFormat="1" ht="30" customHeight="1" thickBot="1">
      <c r="A51" s="269"/>
      <c r="B51" s="13" t="s">
        <v>267</v>
      </c>
      <c r="C51" s="14" t="s">
        <v>274</v>
      </c>
      <c r="D51" s="238"/>
      <c r="E51" s="105" t="s">
        <v>297</v>
      </c>
      <c r="F51" s="140">
        <v>16165.279999999999</v>
      </c>
      <c r="H51" s="161"/>
      <c r="I51" s="159"/>
    </row>
    <row r="52" spans="1:9" s="4" customFormat="1" ht="30" customHeight="1">
      <c r="A52" s="247"/>
      <c r="B52" s="11" t="s">
        <v>264</v>
      </c>
      <c r="C52" s="12" t="s">
        <v>271</v>
      </c>
      <c r="D52" s="193" t="s">
        <v>354</v>
      </c>
      <c r="E52" s="103" t="s">
        <v>345</v>
      </c>
      <c r="F52" s="138">
        <f>F48</f>
        <v>18431.599999999999</v>
      </c>
      <c r="H52" s="162"/>
      <c r="I52" s="159"/>
    </row>
    <row r="53" spans="1:9" s="4" customFormat="1" ht="30" customHeight="1">
      <c r="A53" s="247"/>
      <c r="B53" s="15" t="s">
        <v>265</v>
      </c>
      <c r="C53" s="16" t="s">
        <v>272</v>
      </c>
      <c r="D53" s="237"/>
      <c r="E53" s="104" t="s">
        <v>297</v>
      </c>
      <c r="F53" s="139">
        <f>F49</f>
        <v>17688.939999999999</v>
      </c>
      <c r="H53" s="162"/>
      <c r="I53" s="159"/>
    </row>
    <row r="54" spans="1:9" s="4" customFormat="1" ht="30" customHeight="1">
      <c r="A54" s="247"/>
      <c r="B54" s="15" t="s">
        <v>266</v>
      </c>
      <c r="C54" s="16" t="s">
        <v>273</v>
      </c>
      <c r="D54" s="237"/>
      <c r="E54" s="104" t="s">
        <v>297</v>
      </c>
      <c r="F54" s="139">
        <f>F50</f>
        <v>16903</v>
      </c>
      <c r="H54" s="162"/>
      <c r="I54" s="159"/>
    </row>
    <row r="55" spans="1:9" s="3" customFormat="1" ht="30" customHeight="1" thickBot="1">
      <c r="A55" s="247"/>
      <c r="B55" s="13" t="s">
        <v>267</v>
      </c>
      <c r="C55" s="14" t="s">
        <v>274</v>
      </c>
      <c r="D55" s="238"/>
      <c r="E55" s="105" t="s">
        <v>297</v>
      </c>
      <c r="F55" s="140">
        <f>F51</f>
        <v>16165.279999999999</v>
      </c>
      <c r="H55" s="161"/>
      <c r="I55" s="159"/>
    </row>
    <row r="56" spans="1:9" s="4" customFormat="1" ht="30" customHeight="1">
      <c r="A56" s="247"/>
      <c r="B56" s="11" t="s">
        <v>264</v>
      </c>
      <c r="C56" s="12" t="s">
        <v>271</v>
      </c>
      <c r="D56" s="239" t="s">
        <v>355</v>
      </c>
      <c r="E56" s="103" t="s">
        <v>345</v>
      </c>
      <c r="F56" s="138">
        <f>F48</f>
        <v>18431.599999999999</v>
      </c>
      <c r="H56" s="162"/>
      <c r="I56" s="159"/>
    </row>
    <row r="57" spans="1:9" s="4" customFormat="1" ht="30" customHeight="1">
      <c r="A57" s="247"/>
      <c r="B57" s="15" t="s">
        <v>265</v>
      </c>
      <c r="C57" s="16" t="s">
        <v>272</v>
      </c>
      <c r="D57" s="240"/>
      <c r="E57" s="104" t="s">
        <v>345</v>
      </c>
      <c r="F57" s="139">
        <f>F49</f>
        <v>17688.939999999999</v>
      </c>
      <c r="H57" s="162"/>
      <c r="I57" s="159"/>
    </row>
    <row r="58" spans="1:9" s="4" customFormat="1" ht="30" customHeight="1">
      <c r="A58" s="247"/>
      <c r="B58" s="15" t="s">
        <v>266</v>
      </c>
      <c r="C58" s="16" t="s">
        <v>273</v>
      </c>
      <c r="D58" s="240"/>
      <c r="E58" s="104" t="s">
        <v>345</v>
      </c>
      <c r="F58" s="139">
        <f>F50</f>
        <v>16903</v>
      </c>
      <c r="H58" s="162"/>
      <c r="I58" s="159"/>
    </row>
    <row r="59" spans="1:9" s="3" customFormat="1" ht="30" customHeight="1" thickBot="1">
      <c r="A59" s="270"/>
      <c r="B59" s="13" t="s">
        <v>267</v>
      </c>
      <c r="C59" s="14" t="s">
        <v>274</v>
      </c>
      <c r="D59" s="241"/>
      <c r="E59" s="105" t="s">
        <v>297</v>
      </c>
      <c r="F59" s="140">
        <f>F51</f>
        <v>16165.279999999999</v>
      </c>
      <c r="H59" s="161"/>
      <c r="I59" s="159"/>
    </row>
    <row r="60" spans="1:9" s="3" customFormat="1" ht="25.15" customHeight="1">
      <c r="A60" s="258" t="s">
        <v>356</v>
      </c>
      <c r="B60" s="259"/>
      <c r="C60" s="259"/>
      <c r="D60" s="259"/>
      <c r="E60" s="259"/>
      <c r="F60" s="259"/>
      <c r="H60" s="161"/>
      <c r="I60" s="159"/>
    </row>
    <row r="61" spans="1:9" s="92" customFormat="1" ht="43.5" customHeight="1" thickBot="1">
      <c r="A61" s="244" t="s">
        <v>373</v>
      </c>
      <c r="B61" s="245"/>
      <c r="C61" s="245"/>
      <c r="D61" s="245"/>
      <c r="E61" s="245"/>
      <c r="F61" s="245"/>
      <c r="H61" s="161"/>
      <c r="I61" s="159"/>
    </row>
    <row r="62" spans="1:9" s="4" customFormat="1" ht="24" customHeight="1">
      <c r="A62" s="269"/>
      <c r="B62" s="32" t="s">
        <v>268</v>
      </c>
      <c r="C62" s="33" t="s">
        <v>275</v>
      </c>
      <c r="D62" s="297" t="s">
        <v>353</v>
      </c>
      <c r="E62" s="91" t="s">
        <v>345</v>
      </c>
      <c r="F62" s="130">
        <v>30863</v>
      </c>
      <c r="H62" s="162"/>
      <c r="I62" s="159"/>
    </row>
    <row r="63" spans="1:9" s="4" customFormat="1" ht="24" customHeight="1">
      <c r="A63" s="269"/>
      <c r="B63" s="15" t="s">
        <v>269</v>
      </c>
      <c r="C63" s="16" t="s">
        <v>276</v>
      </c>
      <c r="D63" s="240"/>
      <c r="E63" s="70" t="s">
        <v>297</v>
      </c>
      <c r="F63" s="131">
        <v>29587.119999999999</v>
      </c>
      <c r="H63" s="162"/>
      <c r="I63" s="159"/>
    </row>
    <row r="64" spans="1:9" s="4" customFormat="1" ht="24" customHeight="1" thickBot="1">
      <c r="A64" s="269"/>
      <c r="B64" s="13" t="s">
        <v>270</v>
      </c>
      <c r="C64" s="14" t="s">
        <v>277</v>
      </c>
      <c r="D64" s="241"/>
      <c r="E64" s="71" t="s">
        <v>297</v>
      </c>
      <c r="F64" s="136">
        <v>28290</v>
      </c>
      <c r="H64" s="162"/>
      <c r="I64" s="159"/>
    </row>
    <row r="65" spans="1:9" s="4" customFormat="1" ht="24" customHeight="1">
      <c r="A65" s="247"/>
      <c r="B65" s="11" t="s">
        <v>268</v>
      </c>
      <c r="C65" s="12" t="s">
        <v>275</v>
      </c>
      <c r="D65" s="239" t="s">
        <v>354</v>
      </c>
      <c r="E65" s="69" t="s">
        <v>345</v>
      </c>
      <c r="F65" s="137">
        <f>F62</f>
        <v>30863</v>
      </c>
      <c r="H65" s="162"/>
      <c r="I65" s="159"/>
    </row>
    <row r="66" spans="1:9" s="4" customFormat="1" ht="24" customHeight="1">
      <c r="A66" s="247"/>
      <c r="B66" s="15" t="s">
        <v>269</v>
      </c>
      <c r="C66" s="16" t="s">
        <v>276</v>
      </c>
      <c r="D66" s="240"/>
      <c r="E66" s="70" t="s">
        <v>297</v>
      </c>
      <c r="F66" s="131">
        <f>F63</f>
        <v>29587.119999999999</v>
      </c>
      <c r="H66" s="162"/>
      <c r="I66" s="159"/>
    </row>
    <row r="67" spans="1:9" s="4" customFormat="1" ht="24" customHeight="1" thickBot="1">
      <c r="A67" s="247"/>
      <c r="B67" s="13" t="s">
        <v>270</v>
      </c>
      <c r="C67" s="14" t="s">
        <v>277</v>
      </c>
      <c r="D67" s="241"/>
      <c r="E67" s="70" t="s">
        <v>297</v>
      </c>
      <c r="F67" s="136">
        <f>F64</f>
        <v>28290</v>
      </c>
      <c r="H67" s="162"/>
      <c r="I67" s="159"/>
    </row>
    <row r="68" spans="1:9" s="4" customFormat="1" ht="24" customHeight="1">
      <c r="A68" s="247"/>
      <c r="B68" s="11" t="s">
        <v>268</v>
      </c>
      <c r="C68" s="12" t="s">
        <v>275</v>
      </c>
      <c r="D68" s="193" t="s">
        <v>355</v>
      </c>
      <c r="E68" s="72" t="s">
        <v>345</v>
      </c>
      <c r="F68" s="135">
        <f>F62</f>
        <v>30863</v>
      </c>
      <c r="H68" s="162"/>
      <c r="I68" s="159"/>
    </row>
    <row r="69" spans="1:9" s="4" customFormat="1" ht="24" customHeight="1">
      <c r="A69" s="247"/>
      <c r="B69" s="15" t="s">
        <v>269</v>
      </c>
      <c r="C69" s="16" t="s">
        <v>276</v>
      </c>
      <c r="D69" s="237"/>
      <c r="E69" s="73" t="s">
        <v>345</v>
      </c>
      <c r="F69" s="131">
        <f>F63</f>
        <v>29587.119999999999</v>
      </c>
      <c r="H69" s="162"/>
      <c r="I69" s="159"/>
    </row>
    <row r="70" spans="1:9" s="4" customFormat="1" ht="24" customHeight="1" thickBot="1">
      <c r="A70" s="247"/>
      <c r="B70" s="35" t="s">
        <v>270</v>
      </c>
      <c r="C70" s="36" t="s">
        <v>277</v>
      </c>
      <c r="D70" s="237"/>
      <c r="E70" s="70" t="s">
        <v>345</v>
      </c>
      <c r="F70" s="136">
        <f>F64</f>
        <v>28290</v>
      </c>
      <c r="H70" s="162"/>
      <c r="I70" s="159"/>
    </row>
    <row r="71" spans="1:9" s="3" customFormat="1" ht="25.15" customHeight="1">
      <c r="A71" s="258" t="s">
        <v>359</v>
      </c>
      <c r="B71" s="259"/>
      <c r="C71" s="259"/>
      <c r="D71" s="259"/>
      <c r="E71" s="259"/>
      <c r="F71" s="259"/>
      <c r="H71" s="161"/>
      <c r="I71" s="159"/>
    </row>
    <row r="72" spans="1:9" s="92" customFormat="1" ht="46.5" customHeight="1" thickBot="1">
      <c r="A72" s="244" t="s">
        <v>374</v>
      </c>
      <c r="B72" s="245"/>
      <c r="C72" s="245"/>
      <c r="D72" s="245"/>
      <c r="E72" s="245"/>
      <c r="F72" s="245"/>
      <c r="H72" s="161"/>
      <c r="I72" s="159"/>
    </row>
    <row r="73" spans="1:9" s="3" customFormat="1" ht="30" customHeight="1">
      <c r="A73" s="301"/>
      <c r="B73" s="93" t="s">
        <v>278</v>
      </c>
      <c r="C73" s="94" t="s">
        <v>280</v>
      </c>
      <c r="D73" s="197" t="s">
        <v>353</v>
      </c>
      <c r="E73" s="95" t="s">
        <v>297</v>
      </c>
      <c r="F73" s="133">
        <v>54982</v>
      </c>
      <c r="H73" s="161"/>
      <c r="I73" s="159"/>
    </row>
    <row r="74" spans="1:9" s="3" customFormat="1" ht="30" customHeight="1" thickBot="1">
      <c r="A74" s="301"/>
      <c r="B74" s="24" t="s">
        <v>279</v>
      </c>
      <c r="C74" s="25" t="s">
        <v>281</v>
      </c>
      <c r="D74" s="237"/>
      <c r="E74" s="71" t="s">
        <v>297</v>
      </c>
      <c r="F74" s="134">
        <v>52388</v>
      </c>
      <c r="H74" s="161"/>
      <c r="I74" s="159"/>
    </row>
    <row r="75" spans="1:9" s="3" customFormat="1" ht="30" customHeight="1">
      <c r="A75" s="302"/>
      <c r="B75" s="22" t="s">
        <v>278</v>
      </c>
      <c r="C75" s="23" t="s">
        <v>280</v>
      </c>
      <c r="D75" s="193" t="s">
        <v>357</v>
      </c>
      <c r="E75" s="72" t="s">
        <v>297</v>
      </c>
      <c r="F75" s="135">
        <f>F73</f>
        <v>54982</v>
      </c>
      <c r="H75" s="161"/>
      <c r="I75" s="159"/>
    </row>
    <row r="76" spans="1:9" s="3" customFormat="1" ht="30" customHeight="1" thickBot="1">
      <c r="A76" s="302"/>
      <c r="B76" s="24" t="s">
        <v>279</v>
      </c>
      <c r="C76" s="25" t="s">
        <v>281</v>
      </c>
      <c r="D76" s="238"/>
      <c r="E76" s="71" t="s">
        <v>297</v>
      </c>
      <c r="F76" s="134">
        <f>F74</f>
        <v>52388</v>
      </c>
      <c r="H76" s="161"/>
      <c r="I76" s="159"/>
    </row>
    <row r="77" spans="1:9" s="3" customFormat="1" ht="30" customHeight="1">
      <c r="A77" s="302"/>
      <c r="B77" s="22" t="s">
        <v>278</v>
      </c>
      <c r="C77" s="23" t="s">
        <v>280</v>
      </c>
      <c r="D77" s="193" t="s">
        <v>358</v>
      </c>
      <c r="E77" s="72" t="s">
        <v>345</v>
      </c>
      <c r="F77" s="135">
        <f>F73</f>
        <v>54982</v>
      </c>
      <c r="H77" s="161"/>
      <c r="I77" s="159"/>
    </row>
    <row r="78" spans="1:9" s="3" customFormat="1" ht="30" customHeight="1" thickBot="1">
      <c r="A78" s="272"/>
      <c r="B78" s="24" t="s">
        <v>279</v>
      </c>
      <c r="C78" s="25" t="s">
        <v>281</v>
      </c>
      <c r="D78" s="238"/>
      <c r="E78" s="71" t="s">
        <v>345</v>
      </c>
      <c r="F78" s="134">
        <f>F74</f>
        <v>52388</v>
      </c>
      <c r="H78" s="161"/>
      <c r="I78" s="159"/>
    </row>
    <row r="79" spans="1:9" s="3" customFormat="1" ht="25.15" customHeight="1" thickBot="1">
      <c r="A79" s="290" t="s">
        <v>360</v>
      </c>
      <c r="B79" s="291"/>
      <c r="C79" s="291"/>
      <c r="D79" s="291"/>
      <c r="E79" s="291"/>
      <c r="F79" s="291"/>
      <c r="H79" s="161"/>
      <c r="I79" s="159"/>
    </row>
    <row r="80" spans="1:9" s="4" customFormat="1" ht="30" customHeight="1">
      <c r="A80" s="242"/>
      <c r="B80" s="246" t="s">
        <v>263</v>
      </c>
      <c r="C80" s="202" t="s">
        <v>338</v>
      </c>
      <c r="D80" s="112" t="s">
        <v>353</v>
      </c>
      <c r="E80" s="97" t="s">
        <v>297</v>
      </c>
      <c r="F80" s="130">
        <v>20267</v>
      </c>
      <c r="H80" s="162"/>
      <c r="I80" s="159"/>
    </row>
    <row r="81" spans="1:9" s="4" customFormat="1" ht="30" customHeight="1">
      <c r="A81" s="243"/>
      <c r="B81" s="247"/>
      <c r="C81" s="247"/>
      <c r="D81" s="111" t="s">
        <v>357</v>
      </c>
      <c r="E81" s="96" t="s">
        <v>297</v>
      </c>
      <c r="F81" s="131">
        <f>F80</f>
        <v>20267</v>
      </c>
      <c r="H81" s="162"/>
      <c r="I81" s="159"/>
    </row>
    <row r="82" spans="1:9" s="4" customFormat="1" ht="30" customHeight="1" thickBot="1">
      <c r="A82" s="243"/>
      <c r="B82" s="247"/>
      <c r="C82" s="247"/>
      <c r="D82" s="113" t="s">
        <v>358</v>
      </c>
      <c r="E82" s="98" t="s">
        <v>345</v>
      </c>
      <c r="F82" s="132">
        <f>F80</f>
        <v>20267</v>
      </c>
      <c r="H82" s="162"/>
      <c r="I82" s="159"/>
    </row>
    <row r="83" spans="1:9" s="4" customFormat="1" ht="30" customHeight="1" thickBot="1">
      <c r="A83" s="308" t="s">
        <v>330</v>
      </c>
      <c r="B83" s="309"/>
      <c r="C83" s="309"/>
      <c r="D83" s="309"/>
      <c r="E83" s="309"/>
      <c r="F83" s="309"/>
      <c r="H83" s="162"/>
      <c r="I83" s="159"/>
    </row>
    <row r="84" spans="1:9" s="4" customFormat="1" ht="45" customHeight="1">
      <c r="A84" s="256" t="s">
        <v>410</v>
      </c>
      <c r="B84" s="257"/>
      <c r="C84" s="257"/>
      <c r="D84" s="257"/>
      <c r="E84" s="257"/>
      <c r="F84" s="257"/>
      <c r="H84" s="162"/>
      <c r="I84" s="159"/>
    </row>
    <row r="85" spans="1:9" s="4" customFormat="1" ht="19.899999999999999" customHeight="1" thickBot="1">
      <c r="A85" s="235" t="s">
        <v>369</v>
      </c>
      <c r="B85" s="236"/>
      <c r="C85" s="236"/>
      <c r="D85" s="236"/>
      <c r="E85" s="236"/>
      <c r="F85" s="236"/>
      <c r="H85" s="162"/>
      <c r="I85" s="159"/>
    </row>
    <row r="86" spans="1:9" ht="22.5" customHeight="1">
      <c r="A86" s="215"/>
      <c r="B86" s="32" t="s">
        <v>39</v>
      </c>
      <c r="C86" s="109" t="s">
        <v>40</v>
      </c>
      <c r="D86" s="224" t="s">
        <v>331</v>
      </c>
      <c r="E86" s="311"/>
      <c r="F86" s="142">
        <v>4130.78</v>
      </c>
      <c r="I86" s="159"/>
    </row>
    <row r="87" spans="1:9" ht="21.75" customHeight="1">
      <c r="A87" s="215"/>
      <c r="B87" s="15" t="s">
        <v>41</v>
      </c>
      <c r="C87" s="60" t="s">
        <v>42</v>
      </c>
      <c r="D87" s="213" t="s">
        <v>332</v>
      </c>
      <c r="E87" s="214"/>
      <c r="F87" s="143">
        <v>3775.7799999999997</v>
      </c>
      <c r="I87" s="159"/>
    </row>
    <row r="88" spans="1:9" ht="21" customHeight="1">
      <c r="A88" s="215"/>
      <c r="B88" s="15" t="s">
        <v>43</v>
      </c>
      <c r="C88" s="60" t="s">
        <v>44</v>
      </c>
      <c r="D88" s="213" t="s">
        <v>333</v>
      </c>
      <c r="E88" s="214"/>
      <c r="F88" s="143">
        <v>3572</v>
      </c>
      <c r="I88" s="159"/>
    </row>
    <row r="89" spans="1:9" ht="18.75" customHeight="1" thickBot="1">
      <c r="A89" s="216"/>
      <c r="B89" s="13" t="s">
        <v>45</v>
      </c>
      <c r="C89" s="61" t="s">
        <v>46</v>
      </c>
      <c r="D89" s="226" t="s">
        <v>334</v>
      </c>
      <c r="E89" s="307"/>
      <c r="F89" s="144">
        <v>3379.6</v>
      </c>
      <c r="I89" s="159"/>
    </row>
    <row r="90" spans="1:9" ht="30" customHeight="1" thickBot="1">
      <c r="A90" s="260" t="s">
        <v>60</v>
      </c>
      <c r="B90" s="261"/>
      <c r="C90" s="261"/>
      <c r="D90" s="310"/>
      <c r="E90" s="310"/>
      <c r="F90" s="310"/>
      <c r="I90" s="159"/>
    </row>
    <row r="91" spans="1:9" s="3" customFormat="1" ht="59.25" customHeight="1" thickBot="1">
      <c r="A91" s="254" t="s">
        <v>411</v>
      </c>
      <c r="B91" s="255"/>
      <c r="C91" s="255"/>
      <c r="D91" s="255"/>
      <c r="E91" s="255"/>
      <c r="F91" s="255"/>
      <c r="H91" s="161"/>
      <c r="I91" s="159"/>
    </row>
    <row r="92" spans="1:9" s="3" customFormat="1" ht="27" customHeight="1" thickBot="1">
      <c r="A92" s="286" t="s">
        <v>309</v>
      </c>
      <c r="B92" s="287"/>
      <c r="C92" s="287"/>
      <c r="D92" s="287"/>
      <c r="E92" s="287"/>
      <c r="F92" s="287"/>
      <c r="H92" s="161"/>
      <c r="I92" s="159"/>
    </row>
    <row r="93" spans="1:9" s="6" customFormat="1" ht="70.5" customHeight="1" thickBot="1">
      <c r="A93" s="26"/>
      <c r="B93" s="20" t="s">
        <v>61</v>
      </c>
      <c r="C93" s="21" t="s">
        <v>62</v>
      </c>
      <c r="D93" s="191" t="s">
        <v>63</v>
      </c>
      <c r="E93" s="192" t="s">
        <v>63</v>
      </c>
      <c r="F93" s="83">
        <v>24439.62</v>
      </c>
      <c r="H93" s="163"/>
      <c r="I93" s="159"/>
    </row>
    <row r="94" spans="1:9" s="6" customFormat="1" ht="115.9" customHeight="1" thickBot="1">
      <c r="A94" s="26"/>
      <c r="B94" s="20" t="s">
        <v>64</v>
      </c>
      <c r="C94" s="21" t="s">
        <v>65</v>
      </c>
      <c r="D94" s="191" t="s">
        <v>424</v>
      </c>
      <c r="E94" s="192" t="s">
        <v>66</v>
      </c>
      <c r="F94" s="83">
        <v>34983.119999999995</v>
      </c>
      <c r="H94" s="163"/>
      <c r="I94" s="159"/>
    </row>
    <row r="95" spans="1:9" s="6" customFormat="1" ht="102.6" customHeight="1" thickBot="1">
      <c r="A95" s="26"/>
      <c r="B95" s="117" t="s">
        <v>397</v>
      </c>
      <c r="C95" s="21" t="s">
        <v>70</v>
      </c>
      <c r="D95" s="212" t="s">
        <v>371</v>
      </c>
      <c r="E95" s="212" t="s">
        <v>71</v>
      </c>
      <c r="F95" s="83">
        <v>14411</v>
      </c>
      <c r="H95" s="163"/>
      <c r="I95" s="159"/>
    </row>
    <row r="96" spans="1:9" s="6" customFormat="1" ht="80.099999999999994" customHeight="1" thickBot="1">
      <c r="A96" s="26"/>
      <c r="B96" s="117" t="s">
        <v>398</v>
      </c>
      <c r="C96" s="21" t="s">
        <v>72</v>
      </c>
      <c r="D96" s="212" t="s">
        <v>73</v>
      </c>
      <c r="E96" s="212" t="s">
        <v>73</v>
      </c>
      <c r="F96" s="83">
        <v>14120</v>
      </c>
      <c r="H96" s="163"/>
      <c r="I96" s="159"/>
    </row>
    <row r="97" spans="1:9" s="6" customFormat="1" ht="80.099999999999994" customHeight="1" thickBot="1">
      <c r="A97" s="26"/>
      <c r="B97" s="117" t="s">
        <v>399</v>
      </c>
      <c r="C97" s="21" t="s">
        <v>74</v>
      </c>
      <c r="D97" s="212" t="s">
        <v>73</v>
      </c>
      <c r="E97" s="212" t="s">
        <v>73</v>
      </c>
      <c r="F97" s="83">
        <v>13850.679999999998</v>
      </c>
      <c r="H97" s="163"/>
      <c r="I97" s="159"/>
    </row>
    <row r="98" spans="1:9" s="6" customFormat="1" ht="24" customHeight="1" thickBot="1">
      <c r="A98" s="290" t="s">
        <v>310</v>
      </c>
      <c r="B98" s="291"/>
      <c r="C98" s="291"/>
      <c r="D98" s="291"/>
      <c r="E98" s="291"/>
      <c r="F98" s="291"/>
      <c r="H98" s="163"/>
      <c r="I98" s="159"/>
    </row>
    <row r="99" spans="1:9" s="6" customFormat="1" ht="75" customHeight="1" thickBot="1">
      <c r="A99" s="26"/>
      <c r="B99" s="117" t="s">
        <v>400</v>
      </c>
      <c r="C99" s="21" t="s">
        <v>75</v>
      </c>
      <c r="D99" s="212" t="s">
        <v>76</v>
      </c>
      <c r="E99" s="212" t="s">
        <v>76</v>
      </c>
      <c r="F99" s="83">
        <v>10682.66</v>
      </c>
      <c r="H99" s="163"/>
      <c r="I99" s="159"/>
    </row>
    <row r="100" spans="1:9" s="6" customFormat="1" ht="75" customHeight="1" thickBot="1">
      <c r="A100" s="26"/>
      <c r="B100" s="20" t="s">
        <v>77</v>
      </c>
      <c r="C100" s="21" t="s">
        <v>78</v>
      </c>
      <c r="D100" s="212" t="s">
        <v>79</v>
      </c>
      <c r="E100" s="212" t="s">
        <v>79</v>
      </c>
      <c r="F100" s="83">
        <v>18398.939999999999</v>
      </c>
      <c r="H100" s="163"/>
      <c r="I100" s="159"/>
    </row>
    <row r="101" spans="1:9" s="6" customFormat="1" ht="24" customHeight="1" thickBot="1">
      <c r="A101" s="290" t="s">
        <v>69</v>
      </c>
      <c r="B101" s="313"/>
      <c r="C101" s="313"/>
      <c r="D101" s="313"/>
      <c r="E101" s="313"/>
      <c r="F101" s="313"/>
      <c r="H101" s="163"/>
      <c r="I101" s="159"/>
    </row>
    <row r="102" spans="1:9" s="6" customFormat="1" ht="88.9" customHeight="1" thickBot="1">
      <c r="A102" s="27"/>
      <c r="B102" s="20" t="s">
        <v>67</v>
      </c>
      <c r="C102" s="21" t="s">
        <v>68</v>
      </c>
      <c r="D102" s="212" t="s">
        <v>69</v>
      </c>
      <c r="E102" s="212" t="s">
        <v>69</v>
      </c>
      <c r="F102" s="83">
        <v>12620.96</v>
      </c>
      <c r="H102" s="163"/>
      <c r="I102" s="159"/>
    </row>
    <row r="103" spans="1:9" s="4" customFormat="1" ht="30" customHeight="1" thickBot="1">
      <c r="A103" s="305" t="s">
        <v>283</v>
      </c>
      <c r="B103" s="306"/>
      <c r="C103" s="306"/>
      <c r="D103" s="306"/>
      <c r="E103" s="306"/>
      <c r="F103" s="306"/>
      <c r="H103" s="162"/>
      <c r="I103" s="159"/>
    </row>
    <row r="104" spans="1:9" s="3" customFormat="1" ht="57" customHeight="1" thickBot="1">
      <c r="A104" s="254" t="s">
        <v>412</v>
      </c>
      <c r="B104" s="255"/>
      <c r="C104" s="255"/>
      <c r="D104" s="255"/>
      <c r="E104" s="255"/>
      <c r="F104" s="312"/>
      <c r="H104" s="161"/>
      <c r="I104" s="159"/>
    </row>
    <row r="105" spans="1:9" ht="40.15" customHeight="1">
      <c r="A105" s="271"/>
      <c r="B105" s="11" t="s">
        <v>80</v>
      </c>
      <c r="C105" s="12" t="s">
        <v>81</v>
      </c>
      <c r="D105" s="217" t="s">
        <v>284</v>
      </c>
      <c r="E105" s="218"/>
      <c r="F105" s="85">
        <v>19255.2</v>
      </c>
      <c r="I105" s="159"/>
    </row>
    <row r="106" spans="1:9" ht="40.15" customHeight="1">
      <c r="A106" s="298"/>
      <c r="B106" s="15" t="s">
        <v>82</v>
      </c>
      <c r="C106" s="16" t="s">
        <v>83</v>
      </c>
      <c r="D106" s="219"/>
      <c r="E106" s="220"/>
      <c r="F106" s="87">
        <v>18107.84</v>
      </c>
      <c r="I106" s="159"/>
    </row>
    <row r="107" spans="1:9" ht="40.15" customHeight="1" thickBot="1">
      <c r="A107" s="299"/>
      <c r="B107" s="13" t="s">
        <v>84</v>
      </c>
      <c r="C107" s="14" t="s">
        <v>85</v>
      </c>
      <c r="D107" s="221"/>
      <c r="E107" s="222"/>
      <c r="F107" s="86">
        <v>16487.62</v>
      </c>
      <c r="I107" s="159"/>
    </row>
    <row r="108" spans="1:9" s="6" customFormat="1" ht="120" customHeight="1" thickBot="1">
      <c r="A108" s="26"/>
      <c r="B108" s="28" t="s">
        <v>86</v>
      </c>
      <c r="C108" s="29" t="s">
        <v>87</v>
      </c>
      <c r="D108" s="303" t="s">
        <v>285</v>
      </c>
      <c r="E108" s="304"/>
      <c r="F108" s="101">
        <v>25628.16</v>
      </c>
      <c r="H108" s="163"/>
      <c r="I108" s="159"/>
    </row>
    <row r="109" spans="1:9" s="4" customFormat="1" ht="32.25" customHeight="1" thickBot="1">
      <c r="A109" s="305" t="s">
        <v>88</v>
      </c>
      <c r="B109" s="306"/>
      <c r="C109" s="306"/>
      <c r="D109" s="306"/>
      <c r="E109" s="306"/>
      <c r="F109" s="306"/>
      <c r="H109" s="162"/>
      <c r="I109" s="159"/>
    </row>
    <row r="110" spans="1:9" s="3" customFormat="1" ht="57.75" customHeight="1" thickBot="1">
      <c r="A110" s="254" t="s">
        <v>408</v>
      </c>
      <c r="B110" s="255"/>
      <c r="C110" s="255"/>
      <c r="D110" s="255"/>
      <c r="E110" s="255"/>
      <c r="F110" s="312"/>
      <c r="H110" s="161"/>
      <c r="I110" s="159"/>
    </row>
    <row r="111" spans="1:9" ht="91.15" customHeight="1" thickBot="1">
      <c r="A111" s="30"/>
      <c r="B111" s="20" t="s">
        <v>89</v>
      </c>
      <c r="C111" s="21" t="s">
        <v>90</v>
      </c>
      <c r="D111" s="191" t="s">
        <v>361</v>
      </c>
      <c r="E111" s="223"/>
      <c r="F111" s="84">
        <v>4910.3599999999997</v>
      </c>
      <c r="I111" s="159"/>
    </row>
    <row r="112" spans="1:9" ht="54.95" customHeight="1">
      <c r="A112" s="271"/>
      <c r="B112" s="32" t="s">
        <v>91</v>
      </c>
      <c r="C112" s="33" t="s">
        <v>92</v>
      </c>
      <c r="D112" s="193" t="s">
        <v>362</v>
      </c>
      <c r="E112" s="267"/>
      <c r="F112" s="85">
        <v>4465.8999999999996</v>
      </c>
      <c r="I112" s="159"/>
    </row>
    <row r="113" spans="1:9" ht="54.95" customHeight="1" thickBot="1">
      <c r="A113" s="272"/>
      <c r="B113" s="35" t="s">
        <v>93</v>
      </c>
      <c r="C113" s="158" t="s">
        <v>94</v>
      </c>
      <c r="D113" s="226" t="s">
        <v>393</v>
      </c>
      <c r="E113" s="300"/>
      <c r="F113" s="100">
        <v>4196.0999999999995</v>
      </c>
      <c r="I113" s="159"/>
    </row>
    <row r="114" spans="1:9" ht="79.900000000000006" customHeight="1">
      <c r="A114" s="31"/>
      <c r="B114" s="11" t="s">
        <v>95</v>
      </c>
      <c r="C114" s="89" t="s">
        <v>96</v>
      </c>
      <c r="D114" s="224" t="s">
        <v>363</v>
      </c>
      <c r="E114" s="225"/>
      <c r="F114" s="99">
        <v>3170.8599999999997</v>
      </c>
      <c r="I114" s="159"/>
    </row>
    <row r="115" spans="1:9" ht="79.900000000000006" customHeight="1" thickBot="1">
      <c r="A115" s="34"/>
      <c r="B115" s="13" t="s">
        <v>97</v>
      </c>
      <c r="C115" s="90" t="s">
        <v>98</v>
      </c>
      <c r="D115" s="226" t="s">
        <v>364</v>
      </c>
      <c r="E115" s="227"/>
      <c r="F115" s="100">
        <v>3068.62</v>
      </c>
      <c r="I115" s="159"/>
    </row>
    <row r="116" spans="1:9" ht="45" customHeight="1">
      <c r="A116" s="271"/>
      <c r="B116" s="11" t="s">
        <v>99</v>
      </c>
      <c r="C116" s="12" t="s">
        <v>100</v>
      </c>
      <c r="D116" s="197" t="s">
        <v>375</v>
      </c>
      <c r="E116" s="198"/>
      <c r="F116" s="85">
        <v>7758.8799999999992</v>
      </c>
      <c r="I116" s="159"/>
    </row>
    <row r="117" spans="1:9" ht="45" customHeight="1">
      <c r="A117" s="298"/>
      <c r="B117" s="15" t="s">
        <v>101</v>
      </c>
      <c r="C117" s="16" t="s">
        <v>102</v>
      </c>
      <c r="D117" s="197"/>
      <c r="E117" s="198"/>
      <c r="F117" s="87">
        <v>5911.46</v>
      </c>
      <c r="I117" s="159"/>
    </row>
    <row r="118" spans="1:9" ht="45" customHeight="1" thickBot="1">
      <c r="A118" s="299"/>
      <c r="B118" s="13" t="s">
        <v>103</v>
      </c>
      <c r="C118" s="14" t="s">
        <v>104</v>
      </c>
      <c r="D118" s="199"/>
      <c r="E118" s="200"/>
      <c r="F118" s="86">
        <v>5327.84</v>
      </c>
      <c r="I118" s="159"/>
    </row>
    <row r="119" spans="1:9" ht="81" customHeight="1" thickBot="1">
      <c r="A119" s="30"/>
      <c r="B119" s="28" t="s">
        <v>105</v>
      </c>
      <c r="C119" s="29" t="s">
        <v>106</v>
      </c>
      <c r="D119" s="191" t="s">
        <v>107</v>
      </c>
      <c r="E119" s="223"/>
      <c r="F119" s="88">
        <v>3740.2799999999997</v>
      </c>
      <c r="I119" s="159"/>
    </row>
    <row r="120" spans="1:9" s="4" customFormat="1" ht="30" customHeight="1" thickBot="1">
      <c r="A120" s="305" t="s">
        <v>108</v>
      </c>
      <c r="B120" s="306"/>
      <c r="C120" s="306"/>
      <c r="D120" s="306"/>
      <c r="E120" s="306"/>
      <c r="F120" s="306"/>
      <c r="H120" s="162"/>
      <c r="I120" s="159"/>
    </row>
    <row r="121" spans="1:9" s="3" customFormat="1" ht="56.25" customHeight="1" thickBot="1">
      <c r="A121" s="254" t="s">
        <v>413</v>
      </c>
      <c r="B121" s="255"/>
      <c r="C121" s="255"/>
      <c r="D121" s="255"/>
      <c r="E121" s="255"/>
      <c r="F121" s="255"/>
      <c r="H121" s="161"/>
      <c r="I121" s="159"/>
    </row>
    <row r="122" spans="1:9" ht="110.1" customHeight="1" thickBot="1">
      <c r="A122" s="30"/>
      <c r="B122" s="20" t="s">
        <v>109</v>
      </c>
      <c r="C122" s="21" t="s">
        <v>110</v>
      </c>
      <c r="D122" s="191" t="s">
        <v>111</v>
      </c>
      <c r="E122" s="192" t="s">
        <v>111</v>
      </c>
      <c r="F122" s="128">
        <v>14942.66</v>
      </c>
      <c r="I122" s="159"/>
    </row>
    <row r="123" spans="1:9" ht="90" customHeight="1" thickBot="1">
      <c r="A123" s="30"/>
      <c r="B123" s="20" t="s">
        <v>112</v>
      </c>
      <c r="C123" s="21" t="s">
        <v>113</v>
      </c>
      <c r="D123" s="191" t="s">
        <v>114</v>
      </c>
      <c r="E123" s="192" t="s">
        <v>114</v>
      </c>
      <c r="F123" s="128">
        <v>11778</v>
      </c>
      <c r="I123" s="159"/>
    </row>
    <row r="124" spans="1:9" ht="90" customHeight="1" thickBot="1">
      <c r="A124" s="30"/>
      <c r="B124" s="117" t="s">
        <v>401</v>
      </c>
      <c r="C124" s="21" t="s">
        <v>115</v>
      </c>
      <c r="D124" s="191" t="s">
        <v>116</v>
      </c>
      <c r="E124" s="192" t="s">
        <v>116</v>
      </c>
      <c r="F124" s="128">
        <v>7220.7</v>
      </c>
      <c r="I124" s="159"/>
    </row>
    <row r="125" spans="1:9" ht="105.95" customHeight="1" thickBot="1">
      <c r="A125" s="30"/>
      <c r="B125" s="20" t="s">
        <v>117</v>
      </c>
      <c r="C125" s="21" t="s">
        <v>118</v>
      </c>
      <c r="D125" s="191" t="s">
        <v>119</v>
      </c>
      <c r="E125" s="192" t="s">
        <v>119</v>
      </c>
      <c r="F125" s="128">
        <v>11476.439999999999</v>
      </c>
      <c r="I125" s="159"/>
    </row>
    <row r="126" spans="1:9" ht="105.95" customHeight="1" thickBot="1">
      <c r="A126" s="30"/>
      <c r="B126" s="117" t="s">
        <v>402</v>
      </c>
      <c r="C126" s="21" t="s">
        <v>120</v>
      </c>
      <c r="D126" s="191" t="s">
        <v>121</v>
      </c>
      <c r="E126" s="192" t="s">
        <v>121</v>
      </c>
      <c r="F126" s="128">
        <v>15019.34</v>
      </c>
      <c r="I126" s="159"/>
    </row>
    <row r="127" spans="1:9" s="4" customFormat="1" ht="30" customHeight="1" thickBot="1">
      <c r="A127" s="305" t="s">
        <v>122</v>
      </c>
      <c r="B127" s="306"/>
      <c r="C127" s="306"/>
      <c r="D127" s="306"/>
      <c r="E127" s="306"/>
      <c r="F127" s="306"/>
      <c r="H127" s="162"/>
      <c r="I127" s="159"/>
    </row>
    <row r="128" spans="1:9" s="3" customFormat="1" ht="25.15" customHeight="1" thickBot="1">
      <c r="A128" s="254" t="s">
        <v>372</v>
      </c>
      <c r="B128" s="255"/>
      <c r="C128" s="255"/>
      <c r="D128" s="255"/>
      <c r="E128" s="255"/>
      <c r="F128" s="255"/>
      <c r="H128" s="161"/>
      <c r="I128" s="159"/>
    </row>
    <row r="129" spans="1:9" s="6" customFormat="1" ht="120" customHeight="1" thickBot="1">
      <c r="A129" s="19"/>
      <c r="B129" s="20" t="s">
        <v>123</v>
      </c>
      <c r="C129" s="21" t="s">
        <v>124</v>
      </c>
      <c r="D129" s="191" t="s">
        <v>125</v>
      </c>
      <c r="E129" s="192" t="s">
        <v>125</v>
      </c>
      <c r="F129" s="128">
        <v>53497</v>
      </c>
      <c r="H129" s="163"/>
      <c r="I129" s="159"/>
    </row>
    <row r="130" spans="1:9" s="6" customFormat="1" ht="120" customHeight="1" thickBot="1">
      <c r="A130" s="19"/>
      <c r="B130" s="20" t="s">
        <v>126</v>
      </c>
      <c r="C130" s="21" t="s">
        <v>124</v>
      </c>
      <c r="D130" s="191" t="s">
        <v>127</v>
      </c>
      <c r="E130" s="192" t="s">
        <v>127</v>
      </c>
      <c r="F130" s="128">
        <v>56798</v>
      </c>
      <c r="H130" s="163"/>
      <c r="I130" s="159"/>
    </row>
    <row r="131" spans="1:9" s="6" customFormat="1" ht="90" customHeight="1" thickBot="1">
      <c r="A131" s="19"/>
      <c r="B131" s="20" t="s">
        <v>128</v>
      </c>
      <c r="C131" s="21" t="s">
        <v>129</v>
      </c>
      <c r="D131" s="191" t="s">
        <v>130</v>
      </c>
      <c r="E131" s="192" t="s">
        <v>130</v>
      </c>
      <c r="F131" s="128">
        <v>41533.579999999994</v>
      </c>
      <c r="H131" s="163"/>
      <c r="I131" s="159"/>
    </row>
    <row r="132" spans="1:9" s="6" customFormat="1" ht="120" customHeight="1" thickBot="1">
      <c r="A132" s="115"/>
      <c r="B132" s="20" t="s">
        <v>260</v>
      </c>
      <c r="C132" s="21" t="s">
        <v>261</v>
      </c>
      <c r="D132" s="191" t="s">
        <v>365</v>
      </c>
      <c r="E132" s="192" t="s">
        <v>133</v>
      </c>
      <c r="F132" s="128">
        <v>22252</v>
      </c>
      <c r="H132" s="163"/>
      <c r="I132" s="159"/>
    </row>
    <row r="133" spans="1:9" s="6" customFormat="1" ht="80.099999999999994" customHeight="1" thickBot="1">
      <c r="A133" s="5"/>
      <c r="B133" s="20" t="s">
        <v>131</v>
      </c>
      <c r="C133" s="21" t="s">
        <v>132</v>
      </c>
      <c r="D133" s="191" t="s">
        <v>262</v>
      </c>
      <c r="E133" s="192" t="s">
        <v>133</v>
      </c>
      <c r="F133" s="129">
        <v>20264.82</v>
      </c>
      <c r="H133" s="163"/>
      <c r="I133" s="159"/>
    </row>
    <row r="134" spans="1:9" s="4" customFormat="1" ht="32.25" customHeight="1" thickBot="1">
      <c r="A134" s="305" t="s">
        <v>134</v>
      </c>
      <c r="B134" s="306"/>
      <c r="C134" s="306"/>
      <c r="D134" s="306"/>
      <c r="E134" s="306"/>
      <c r="F134" s="306"/>
      <c r="H134" s="162"/>
      <c r="I134" s="159"/>
    </row>
    <row r="135" spans="1:9" s="6" customFormat="1" ht="120" customHeight="1" thickBot="1">
      <c r="A135" s="37"/>
      <c r="B135" s="20" t="s">
        <v>135</v>
      </c>
      <c r="C135" s="21" t="s">
        <v>110</v>
      </c>
      <c r="D135" s="191" t="s">
        <v>136</v>
      </c>
      <c r="E135" s="192" t="s">
        <v>136</v>
      </c>
      <c r="F135" s="83">
        <v>19097</v>
      </c>
      <c r="H135" s="163"/>
      <c r="I135" s="159"/>
    </row>
    <row r="136" spans="1:9" s="6" customFormat="1" ht="120" customHeight="1" thickBot="1">
      <c r="A136" s="38"/>
      <c r="B136" s="20" t="s">
        <v>137</v>
      </c>
      <c r="C136" s="21" t="s">
        <v>138</v>
      </c>
      <c r="D136" s="191" t="s">
        <v>376</v>
      </c>
      <c r="E136" s="192" t="s">
        <v>139</v>
      </c>
      <c r="F136" s="83">
        <v>21931.899999999998</v>
      </c>
      <c r="H136" s="163"/>
      <c r="I136" s="159"/>
    </row>
    <row r="137" spans="1:9" s="4" customFormat="1" ht="30" customHeight="1" thickBot="1">
      <c r="A137" s="305" t="s">
        <v>329</v>
      </c>
      <c r="B137" s="306"/>
      <c r="C137" s="306"/>
      <c r="D137" s="306"/>
      <c r="E137" s="306"/>
      <c r="F137" s="306"/>
      <c r="H137" s="162"/>
      <c r="I137" s="159"/>
    </row>
    <row r="138" spans="1:9" s="6" customFormat="1" ht="120" customHeight="1" thickBot="1">
      <c r="A138" s="39"/>
      <c r="B138" s="20" t="s">
        <v>140</v>
      </c>
      <c r="C138" s="21" t="s">
        <v>110</v>
      </c>
      <c r="D138" s="191" t="s">
        <v>141</v>
      </c>
      <c r="E138" s="192" t="s">
        <v>142</v>
      </c>
      <c r="F138" s="83">
        <v>21845</v>
      </c>
      <c r="H138" s="163"/>
      <c r="I138" s="159"/>
    </row>
    <row r="139" spans="1:9" s="6" customFormat="1" ht="120" customHeight="1" thickBot="1">
      <c r="A139" s="39"/>
      <c r="B139" s="20" t="s">
        <v>143</v>
      </c>
      <c r="C139" s="21" t="s">
        <v>110</v>
      </c>
      <c r="D139" s="191" t="s">
        <v>144</v>
      </c>
      <c r="E139" s="192" t="s">
        <v>144</v>
      </c>
      <c r="F139" s="83">
        <v>24419.739999999998</v>
      </c>
      <c r="H139" s="163"/>
      <c r="I139" s="159"/>
    </row>
    <row r="140" spans="1:9" s="6" customFormat="1" ht="120" customHeight="1" thickBot="1">
      <c r="A140" s="40"/>
      <c r="B140" s="20" t="s">
        <v>145</v>
      </c>
      <c r="C140" s="21" t="s">
        <v>110</v>
      </c>
      <c r="D140" s="191" t="s">
        <v>146</v>
      </c>
      <c r="E140" s="192" t="s">
        <v>146</v>
      </c>
      <c r="F140" s="83">
        <v>26610</v>
      </c>
      <c r="H140" s="163"/>
      <c r="I140" s="159"/>
    </row>
    <row r="141" spans="1:9" s="6" customFormat="1" ht="120" customHeight="1" thickBot="1">
      <c r="A141" s="39"/>
      <c r="B141" s="20" t="s">
        <v>147</v>
      </c>
      <c r="C141" s="21" t="s">
        <v>110</v>
      </c>
      <c r="D141" s="191" t="s">
        <v>148</v>
      </c>
      <c r="E141" s="192" t="s">
        <v>148</v>
      </c>
      <c r="F141" s="83">
        <v>18832.04</v>
      </c>
      <c r="H141" s="163"/>
      <c r="I141" s="159"/>
    </row>
    <row r="142" spans="1:9" s="6" customFormat="1" ht="120" customHeight="1" thickBot="1">
      <c r="A142" s="40"/>
      <c r="B142" s="20" t="s">
        <v>149</v>
      </c>
      <c r="C142" s="21" t="s">
        <v>110</v>
      </c>
      <c r="D142" s="191" t="s">
        <v>150</v>
      </c>
      <c r="E142" s="192" t="s">
        <v>150</v>
      </c>
      <c r="F142" s="83">
        <v>22721.42</v>
      </c>
      <c r="H142" s="163"/>
      <c r="I142" s="159"/>
    </row>
    <row r="143" spans="1:9" s="6" customFormat="1" ht="90" customHeight="1" thickBot="1">
      <c r="A143" s="41"/>
      <c r="B143" s="20" t="s">
        <v>151</v>
      </c>
      <c r="C143" s="21" t="s">
        <v>113</v>
      </c>
      <c r="D143" s="191" t="s">
        <v>152</v>
      </c>
      <c r="E143" s="192" t="s">
        <v>152</v>
      </c>
      <c r="F143" s="83">
        <v>17366</v>
      </c>
      <c r="H143" s="163"/>
      <c r="I143" s="159"/>
    </row>
    <row r="144" spans="1:9" s="6" customFormat="1" ht="90" customHeight="1" thickBot="1">
      <c r="A144" s="41"/>
      <c r="B144" s="20" t="s">
        <v>153</v>
      </c>
      <c r="C144" s="21" t="s">
        <v>113</v>
      </c>
      <c r="D144" s="191" t="s">
        <v>154</v>
      </c>
      <c r="E144" s="192" t="s">
        <v>154</v>
      </c>
      <c r="F144" s="83">
        <v>19556.239999999998</v>
      </c>
      <c r="H144" s="163"/>
      <c r="I144" s="159"/>
    </row>
    <row r="145" spans="1:9" s="6" customFormat="1" ht="90" customHeight="1" thickBot="1">
      <c r="A145" s="41"/>
      <c r="B145" s="20" t="s">
        <v>155</v>
      </c>
      <c r="C145" s="21" t="s">
        <v>113</v>
      </c>
      <c r="D145" s="191" t="s">
        <v>156</v>
      </c>
      <c r="E145" s="192" t="s">
        <v>156</v>
      </c>
      <c r="F145" s="83">
        <v>15666.859999999999</v>
      </c>
      <c r="H145" s="163"/>
      <c r="I145" s="159"/>
    </row>
    <row r="146" spans="1:9" s="6" customFormat="1" ht="90" customHeight="1" thickBot="1">
      <c r="A146" s="41"/>
      <c r="B146" s="117" t="s">
        <v>403</v>
      </c>
      <c r="C146" s="21" t="s">
        <v>115</v>
      </c>
      <c r="D146" s="191" t="s">
        <v>157</v>
      </c>
      <c r="E146" s="192" t="s">
        <v>157</v>
      </c>
      <c r="F146" s="83">
        <v>11110.08</v>
      </c>
      <c r="H146" s="163"/>
      <c r="I146" s="159"/>
    </row>
    <row r="147" spans="1:9" s="6" customFormat="1" ht="120" customHeight="1" thickBot="1">
      <c r="A147" s="42"/>
      <c r="B147" s="20" t="s">
        <v>158</v>
      </c>
      <c r="C147" s="21" t="s">
        <v>118</v>
      </c>
      <c r="D147" s="191" t="s">
        <v>159</v>
      </c>
      <c r="E147" s="192" t="s">
        <v>159</v>
      </c>
      <c r="F147" s="83">
        <v>15262.16</v>
      </c>
      <c r="H147" s="163"/>
      <c r="I147" s="159"/>
    </row>
    <row r="148" spans="1:9" s="6" customFormat="1" ht="120" customHeight="1" thickBot="1">
      <c r="A148" s="42"/>
      <c r="B148" s="20" t="s">
        <v>160</v>
      </c>
      <c r="C148" s="21" t="s">
        <v>118</v>
      </c>
      <c r="D148" s="191" t="s">
        <v>161</v>
      </c>
      <c r="E148" s="192" t="s">
        <v>161</v>
      </c>
      <c r="F148" s="83">
        <v>13671.76</v>
      </c>
      <c r="H148" s="163"/>
      <c r="I148" s="159"/>
    </row>
    <row r="149" spans="1:9" s="6" customFormat="1" ht="118.5" customHeight="1" thickBot="1">
      <c r="A149" s="41"/>
      <c r="B149" s="20" t="s">
        <v>162</v>
      </c>
      <c r="C149" s="21" t="s">
        <v>118</v>
      </c>
      <c r="D149" s="191" t="s">
        <v>163</v>
      </c>
      <c r="E149" s="192" t="s">
        <v>163</v>
      </c>
      <c r="F149" s="83">
        <v>15365</v>
      </c>
      <c r="H149" s="163"/>
      <c r="I149" s="159"/>
    </row>
    <row r="150" spans="1:9" s="4" customFormat="1" ht="30" customHeight="1" thickBot="1">
      <c r="A150" s="305" t="s">
        <v>164</v>
      </c>
      <c r="B150" s="306"/>
      <c r="C150" s="306"/>
      <c r="D150" s="306"/>
      <c r="E150" s="306"/>
      <c r="F150" s="306"/>
      <c r="H150" s="162"/>
      <c r="I150" s="159"/>
    </row>
    <row r="151" spans="1:9" s="102" customFormat="1" ht="24" customHeight="1" thickBot="1">
      <c r="A151" s="182" t="s">
        <v>414</v>
      </c>
      <c r="B151" s="183"/>
      <c r="C151" s="183"/>
      <c r="D151" s="183"/>
      <c r="E151" s="183"/>
      <c r="F151" s="183"/>
      <c r="H151" s="164"/>
      <c r="I151" s="159"/>
    </row>
    <row r="152" spans="1:9" ht="120" customHeight="1" thickBot="1">
      <c r="A152" s="41"/>
      <c r="B152" s="20" t="s">
        <v>165</v>
      </c>
      <c r="C152" s="21" t="s">
        <v>110</v>
      </c>
      <c r="D152" s="191" t="s">
        <v>166</v>
      </c>
      <c r="E152" s="192" t="s">
        <v>166</v>
      </c>
      <c r="F152" s="83">
        <v>45763</v>
      </c>
      <c r="I152" s="159"/>
    </row>
    <row r="153" spans="1:9" ht="120" customHeight="1" thickBot="1">
      <c r="A153" s="41"/>
      <c r="B153" s="20" t="s">
        <v>167</v>
      </c>
      <c r="C153" s="21" t="s">
        <v>110</v>
      </c>
      <c r="D153" s="191" t="s">
        <v>168</v>
      </c>
      <c r="E153" s="192" t="s">
        <v>168</v>
      </c>
      <c r="F153" s="83">
        <v>54648</v>
      </c>
      <c r="I153" s="159"/>
    </row>
    <row r="154" spans="1:9" ht="120" customHeight="1" thickBot="1">
      <c r="A154" s="41"/>
      <c r="B154" s="20" t="s">
        <v>169</v>
      </c>
      <c r="C154" s="21" t="s">
        <v>110</v>
      </c>
      <c r="D154" s="191" t="s">
        <v>170</v>
      </c>
      <c r="E154" s="192" t="s">
        <v>170</v>
      </c>
      <c r="F154" s="83">
        <v>38889</v>
      </c>
      <c r="I154" s="159"/>
    </row>
    <row r="155" spans="1:9" ht="120" customHeight="1" thickBot="1">
      <c r="A155" s="41"/>
      <c r="B155" s="20" t="s">
        <v>171</v>
      </c>
      <c r="C155" s="21" t="s">
        <v>110</v>
      </c>
      <c r="D155" s="191" t="s">
        <v>172</v>
      </c>
      <c r="E155" s="192" t="s">
        <v>172</v>
      </c>
      <c r="F155" s="83">
        <v>42368.54</v>
      </c>
      <c r="I155" s="159"/>
    </row>
    <row r="156" spans="1:9" ht="90" customHeight="1" thickBot="1">
      <c r="A156" s="41"/>
      <c r="B156" s="20" t="s">
        <v>173</v>
      </c>
      <c r="C156" s="21" t="s">
        <v>113</v>
      </c>
      <c r="D156" s="191" t="s">
        <v>174</v>
      </c>
      <c r="E156" s="192" t="s">
        <v>174</v>
      </c>
      <c r="F156" s="83">
        <v>35315</v>
      </c>
      <c r="I156" s="159"/>
    </row>
    <row r="157" spans="1:9" ht="90" customHeight="1" thickBot="1">
      <c r="A157" s="41"/>
      <c r="B157" s="20" t="s">
        <v>175</v>
      </c>
      <c r="C157" s="21" t="s">
        <v>113</v>
      </c>
      <c r="D157" s="191" t="s">
        <v>176</v>
      </c>
      <c r="E157" s="192" t="s">
        <v>176</v>
      </c>
      <c r="F157" s="83">
        <v>31834.98</v>
      </c>
      <c r="I157" s="159"/>
    </row>
    <row r="158" spans="1:9" ht="90" customHeight="1" thickBot="1">
      <c r="A158" s="41"/>
      <c r="B158" s="20" t="s">
        <v>177</v>
      </c>
      <c r="C158" s="21" t="s">
        <v>113</v>
      </c>
      <c r="D158" s="191" t="s">
        <v>178</v>
      </c>
      <c r="E158" s="192" t="s">
        <v>178</v>
      </c>
      <c r="F158" s="83">
        <v>44113.72</v>
      </c>
      <c r="I158" s="159"/>
    </row>
    <row r="159" spans="1:9" ht="68.25" customHeight="1" thickBot="1">
      <c r="A159" s="41"/>
      <c r="B159" s="117" t="s">
        <v>404</v>
      </c>
      <c r="C159" s="21" t="s">
        <v>115</v>
      </c>
      <c r="D159" s="191" t="s">
        <v>179</v>
      </c>
      <c r="E159" s="192" t="s">
        <v>179</v>
      </c>
      <c r="F159" s="83">
        <v>23388.82</v>
      </c>
      <c r="I159" s="159"/>
    </row>
    <row r="160" spans="1:9" ht="120" customHeight="1" thickBot="1">
      <c r="A160" s="41"/>
      <c r="B160" s="20" t="s">
        <v>180</v>
      </c>
      <c r="C160" s="21" t="s">
        <v>118</v>
      </c>
      <c r="D160" s="191" t="s">
        <v>181</v>
      </c>
      <c r="E160" s="192" t="s">
        <v>181</v>
      </c>
      <c r="F160" s="83">
        <v>25614</v>
      </c>
      <c r="I160" s="159"/>
    </row>
    <row r="161" spans="1:9" ht="120" customHeight="1" thickBot="1">
      <c r="A161" s="41"/>
      <c r="B161" s="20" t="s">
        <v>182</v>
      </c>
      <c r="C161" s="21" t="s">
        <v>118</v>
      </c>
      <c r="D161" s="191" t="s">
        <v>183</v>
      </c>
      <c r="E161" s="192" t="s">
        <v>183</v>
      </c>
      <c r="F161" s="83">
        <v>27342.1</v>
      </c>
      <c r="I161" s="159"/>
    </row>
    <row r="162" spans="1:9" s="4" customFormat="1" ht="30" customHeight="1" thickBot="1">
      <c r="A162" s="305" t="s">
        <v>184</v>
      </c>
      <c r="B162" s="306"/>
      <c r="C162" s="306"/>
      <c r="D162" s="306"/>
      <c r="E162" s="306"/>
      <c r="F162" s="306"/>
      <c r="H162" s="162"/>
      <c r="I162" s="159"/>
    </row>
    <row r="163" spans="1:9" ht="120" customHeight="1" thickBot="1">
      <c r="A163" s="41"/>
      <c r="B163" s="20" t="s">
        <v>185</v>
      </c>
      <c r="C163" s="21" t="s">
        <v>110</v>
      </c>
      <c r="D163" s="191" t="s">
        <v>186</v>
      </c>
      <c r="E163" s="192" t="s">
        <v>186</v>
      </c>
      <c r="F163" s="83">
        <v>27672.959999999999</v>
      </c>
      <c r="I163" s="159"/>
    </row>
    <row r="164" spans="1:9" ht="120" customHeight="1" thickBot="1">
      <c r="A164" s="41"/>
      <c r="B164" s="20" t="s">
        <v>187</v>
      </c>
      <c r="C164" s="21" t="s">
        <v>110</v>
      </c>
      <c r="D164" s="191" t="s">
        <v>391</v>
      </c>
      <c r="E164" s="192" t="s">
        <v>188</v>
      </c>
      <c r="F164" s="83">
        <v>26224.559999999998</v>
      </c>
      <c r="I164" s="159"/>
    </row>
    <row r="165" spans="1:9" ht="90" customHeight="1" thickBot="1">
      <c r="A165" s="41"/>
      <c r="B165" s="20" t="s">
        <v>189</v>
      </c>
      <c r="C165" s="21" t="s">
        <v>113</v>
      </c>
      <c r="D165" s="191" t="s">
        <v>190</v>
      </c>
      <c r="E165" s="192" t="s">
        <v>190</v>
      </c>
      <c r="F165" s="83">
        <v>20619</v>
      </c>
      <c r="I165" s="159"/>
    </row>
    <row r="166" spans="1:9" ht="90" customHeight="1" thickBot="1">
      <c r="A166" s="41"/>
      <c r="B166" s="20" t="s">
        <v>191</v>
      </c>
      <c r="C166" s="21" t="s">
        <v>113</v>
      </c>
      <c r="D166" s="191" t="s">
        <v>192</v>
      </c>
      <c r="E166" s="192" t="s">
        <v>192</v>
      </c>
      <c r="F166" s="83">
        <v>19171</v>
      </c>
      <c r="I166" s="159"/>
    </row>
    <row r="167" spans="1:9" ht="90" customHeight="1" thickBot="1">
      <c r="A167" s="41"/>
      <c r="B167" s="20" t="s">
        <v>193</v>
      </c>
      <c r="C167" s="21" t="s">
        <v>113</v>
      </c>
      <c r="D167" s="191" t="s">
        <v>194</v>
      </c>
      <c r="E167" s="192" t="s">
        <v>194</v>
      </c>
      <c r="F167" s="83">
        <v>21682</v>
      </c>
      <c r="I167" s="159"/>
    </row>
    <row r="168" spans="1:9" ht="120" customHeight="1" thickBot="1">
      <c r="A168" s="41"/>
      <c r="B168" s="20" t="s">
        <v>195</v>
      </c>
      <c r="C168" s="21" t="s">
        <v>118</v>
      </c>
      <c r="D168" s="191" t="s">
        <v>366</v>
      </c>
      <c r="E168" s="192" t="s">
        <v>196</v>
      </c>
      <c r="F168" s="83">
        <v>17650.599999999999</v>
      </c>
      <c r="I168" s="159"/>
    </row>
    <row r="169" spans="1:9" s="4" customFormat="1" ht="30" customHeight="1" thickBot="1">
      <c r="A169" s="189" t="s">
        <v>197</v>
      </c>
      <c r="B169" s="190"/>
      <c r="C169" s="190"/>
      <c r="D169" s="190"/>
      <c r="E169" s="190"/>
      <c r="F169" s="190"/>
      <c r="H169" s="162"/>
      <c r="I169" s="159"/>
    </row>
    <row r="170" spans="1:9" s="102" customFormat="1" ht="24" customHeight="1" thickBot="1">
      <c r="A170" s="182" t="s">
        <v>414</v>
      </c>
      <c r="B170" s="183"/>
      <c r="C170" s="183"/>
      <c r="D170" s="183"/>
      <c r="E170" s="183"/>
      <c r="F170" s="183"/>
      <c r="H170" s="164"/>
      <c r="I170" s="159"/>
    </row>
    <row r="171" spans="1:9" ht="120" customHeight="1" thickBot="1">
      <c r="A171" s="41"/>
      <c r="B171" s="20" t="s">
        <v>198</v>
      </c>
      <c r="C171" s="21" t="s">
        <v>199</v>
      </c>
      <c r="D171" s="191" t="s">
        <v>200</v>
      </c>
      <c r="E171" s="192" t="s">
        <v>200</v>
      </c>
      <c r="F171" s="171">
        <v>30819.679999999997</v>
      </c>
      <c r="I171" s="159"/>
    </row>
    <row r="172" spans="1:9" ht="120" customHeight="1" thickBot="1">
      <c r="A172" s="41"/>
      <c r="B172" s="20" t="s">
        <v>201</v>
      </c>
      <c r="C172" s="21" t="s">
        <v>202</v>
      </c>
      <c r="D172" s="191" t="s">
        <v>203</v>
      </c>
      <c r="E172" s="192" t="s">
        <v>203</v>
      </c>
      <c r="F172" s="171">
        <v>15865.66</v>
      </c>
      <c r="I172" s="159"/>
    </row>
    <row r="173" spans="1:9" s="1" customFormat="1" ht="90" customHeight="1" thickBot="1">
      <c r="A173" s="41"/>
      <c r="B173" s="20" t="s">
        <v>204</v>
      </c>
      <c r="C173" s="21" t="s">
        <v>205</v>
      </c>
      <c r="D173" s="191" t="s">
        <v>206</v>
      </c>
      <c r="E173" s="192" t="s">
        <v>206</v>
      </c>
      <c r="F173" s="171">
        <v>23536.5</v>
      </c>
      <c r="H173" s="165"/>
      <c r="I173" s="159"/>
    </row>
    <row r="174" spans="1:9" s="1" customFormat="1" ht="90" customHeight="1" thickBot="1">
      <c r="A174" s="41"/>
      <c r="B174" s="20" t="s">
        <v>207</v>
      </c>
      <c r="C174" s="21" t="s">
        <v>208</v>
      </c>
      <c r="D174" s="191" t="s">
        <v>209</v>
      </c>
      <c r="E174" s="192" t="s">
        <v>209</v>
      </c>
      <c r="F174" s="171">
        <v>11942.199999999999</v>
      </c>
      <c r="H174" s="165"/>
      <c r="I174" s="159"/>
    </row>
    <row r="175" spans="1:9" ht="67.5" customHeight="1" thickBot="1">
      <c r="A175" s="41"/>
      <c r="B175" s="20" t="s">
        <v>210</v>
      </c>
      <c r="C175" s="21" t="s">
        <v>211</v>
      </c>
      <c r="D175" s="191" t="s">
        <v>212</v>
      </c>
      <c r="E175" s="192" t="s">
        <v>212</v>
      </c>
      <c r="F175" s="171">
        <v>16168.119999999999</v>
      </c>
      <c r="I175" s="159"/>
    </row>
    <row r="176" spans="1:9" s="4" customFormat="1" ht="30" customHeight="1" thickBot="1">
      <c r="A176" s="308" t="s">
        <v>213</v>
      </c>
      <c r="B176" s="309"/>
      <c r="C176" s="309"/>
      <c r="D176" s="309"/>
      <c r="E176" s="309"/>
      <c r="F176" s="309"/>
      <c r="H176" s="162"/>
      <c r="I176" s="159"/>
    </row>
    <row r="177" spans="1:9" ht="32.25" customHeight="1" thickBot="1">
      <c r="A177" s="182" t="s">
        <v>377</v>
      </c>
      <c r="B177" s="183"/>
      <c r="C177" s="183"/>
      <c r="D177" s="183"/>
      <c r="E177" s="183"/>
      <c r="F177" s="183"/>
      <c r="I177" s="159"/>
    </row>
    <row r="178" spans="1:9" ht="84.75" customHeight="1" thickBot="1">
      <c r="A178" s="110"/>
      <c r="B178" s="28" t="s">
        <v>214</v>
      </c>
      <c r="C178" s="29" t="s">
        <v>215</v>
      </c>
      <c r="D178" s="199" t="s">
        <v>216</v>
      </c>
      <c r="E178" s="264" t="s">
        <v>216</v>
      </c>
      <c r="F178" s="172">
        <v>7392.5199999999995</v>
      </c>
      <c r="I178" s="159"/>
    </row>
    <row r="179" spans="1:9" ht="84.75" customHeight="1" thickBot="1">
      <c r="A179" s="41"/>
      <c r="B179" s="20" t="s">
        <v>217</v>
      </c>
      <c r="C179" s="21" t="s">
        <v>218</v>
      </c>
      <c r="D179" s="191" t="s">
        <v>219</v>
      </c>
      <c r="E179" s="192" t="s">
        <v>219</v>
      </c>
      <c r="F179" s="171">
        <v>3978.8399999999997</v>
      </c>
      <c r="I179" s="159"/>
    </row>
    <row r="180" spans="1:9" ht="79.5" customHeight="1" thickBot="1">
      <c r="A180" s="41"/>
      <c r="B180" s="20" t="s">
        <v>220</v>
      </c>
      <c r="C180" s="21" t="s">
        <v>221</v>
      </c>
      <c r="D180" s="191" t="s">
        <v>222</v>
      </c>
      <c r="E180" s="192" t="s">
        <v>222</v>
      </c>
      <c r="F180" s="171">
        <v>4951.54</v>
      </c>
      <c r="I180" s="159"/>
    </row>
    <row r="181" spans="1:9" s="4" customFormat="1" ht="30" customHeight="1" thickBot="1">
      <c r="A181" s="189" t="s">
        <v>223</v>
      </c>
      <c r="B181" s="190"/>
      <c r="C181" s="190"/>
      <c r="D181" s="190"/>
      <c r="E181" s="190"/>
      <c r="F181" s="190"/>
      <c r="H181" s="162"/>
      <c r="I181" s="159"/>
    </row>
    <row r="182" spans="1:9" ht="30" customHeight="1" thickBot="1">
      <c r="A182" s="182" t="s">
        <v>415</v>
      </c>
      <c r="B182" s="183"/>
      <c r="C182" s="183"/>
      <c r="D182" s="183"/>
      <c r="E182" s="183"/>
      <c r="F182" s="183"/>
      <c r="I182" s="159"/>
    </row>
    <row r="183" spans="1:9" ht="120" customHeight="1" thickBot="1">
      <c r="A183" s="41"/>
      <c r="B183" s="20" t="s">
        <v>224</v>
      </c>
      <c r="C183" s="21" t="s">
        <v>225</v>
      </c>
      <c r="D183" s="191" t="s">
        <v>226</v>
      </c>
      <c r="E183" s="192" t="s">
        <v>226</v>
      </c>
      <c r="F183" s="83">
        <v>6902</v>
      </c>
      <c r="I183" s="159"/>
    </row>
    <row r="184" spans="1:9" ht="120" customHeight="1" thickBot="1">
      <c r="A184" s="41"/>
      <c r="B184" s="20" t="s">
        <v>227</v>
      </c>
      <c r="C184" s="21" t="s">
        <v>228</v>
      </c>
      <c r="D184" s="191" t="s">
        <v>339</v>
      </c>
      <c r="E184" s="192" t="s">
        <v>229</v>
      </c>
      <c r="F184" s="83">
        <v>3785.72</v>
      </c>
      <c r="I184" s="159"/>
    </row>
    <row r="185" spans="1:9" ht="90" customHeight="1" thickBot="1">
      <c r="A185" s="41"/>
      <c r="B185" s="20" t="s">
        <v>230</v>
      </c>
      <c r="C185" s="21" t="s">
        <v>231</v>
      </c>
      <c r="D185" s="191" t="s">
        <v>232</v>
      </c>
      <c r="E185" s="192" t="s">
        <v>232</v>
      </c>
      <c r="F185" s="83">
        <v>5587.7</v>
      </c>
    </row>
    <row r="186" spans="1:9" ht="82.5" customHeight="1" thickBot="1">
      <c r="A186" s="41"/>
      <c r="B186" s="20" t="s">
        <v>233</v>
      </c>
      <c r="C186" s="21" t="s">
        <v>234</v>
      </c>
      <c r="D186" s="191" t="s">
        <v>235</v>
      </c>
      <c r="E186" s="192" t="s">
        <v>235</v>
      </c>
      <c r="F186" s="83">
        <v>3889.3799999999997</v>
      </c>
    </row>
    <row r="187" spans="1:9" ht="80.099999999999994" customHeight="1" thickBot="1">
      <c r="A187" s="41"/>
      <c r="B187" s="20" t="s">
        <v>236</v>
      </c>
      <c r="C187" s="21" t="s">
        <v>237</v>
      </c>
      <c r="D187" s="191" t="s">
        <v>238</v>
      </c>
      <c r="E187" s="192" t="s">
        <v>238</v>
      </c>
      <c r="F187" s="83">
        <v>2196</v>
      </c>
    </row>
    <row r="188" spans="1:9" s="4" customFormat="1" ht="30" customHeight="1" thickBot="1">
      <c r="A188" s="189" t="s">
        <v>378</v>
      </c>
      <c r="B188" s="190"/>
      <c r="C188" s="190"/>
      <c r="D188" s="190"/>
      <c r="E188" s="190"/>
      <c r="F188" s="190"/>
      <c r="H188" s="162"/>
    </row>
    <row r="189" spans="1:9" ht="60" customHeight="1" thickBot="1">
      <c r="A189" s="41"/>
      <c r="B189" s="20" t="s">
        <v>239</v>
      </c>
      <c r="C189" s="21" t="s">
        <v>240</v>
      </c>
      <c r="D189" s="191" t="s">
        <v>241</v>
      </c>
      <c r="E189" s="192" t="s">
        <v>241</v>
      </c>
      <c r="F189" s="83">
        <v>1830.3799999999999</v>
      </c>
    </row>
    <row r="190" spans="1:9" ht="84.75" customHeight="1" thickBot="1">
      <c r="A190" s="41"/>
      <c r="B190" s="20" t="s">
        <v>242</v>
      </c>
      <c r="C190" s="21" t="s">
        <v>243</v>
      </c>
      <c r="D190" s="191" t="s">
        <v>343</v>
      </c>
      <c r="E190" s="192" t="s">
        <v>244</v>
      </c>
      <c r="F190" s="83">
        <v>6960.8399999999992</v>
      </c>
    </row>
    <row r="191" spans="1:9" s="4" customFormat="1" ht="49.15" customHeight="1" thickBot="1">
      <c r="A191" s="314" t="s">
        <v>368</v>
      </c>
      <c r="B191" s="315"/>
      <c r="C191" s="315"/>
      <c r="D191" s="315"/>
      <c r="E191" s="315"/>
      <c r="F191" s="315"/>
      <c r="H191" s="162"/>
    </row>
    <row r="192" spans="1:9" s="65" customFormat="1" ht="19.149999999999999" customHeight="1" thickBot="1">
      <c r="A192" s="184" t="s">
        <v>367</v>
      </c>
      <c r="B192" s="185"/>
      <c r="C192" s="185"/>
      <c r="D192" s="185"/>
      <c r="E192" s="185"/>
      <c r="F192" s="185"/>
      <c r="H192" s="162"/>
    </row>
    <row r="193" spans="1:8" s="4" customFormat="1" ht="48" customHeight="1" thickBot="1">
      <c r="A193" s="195"/>
      <c r="B193" s="32" t="s">
        <v>26</v>
      </c>
      <c r="C193" s="33" t="s">
        <v>27</v>
      </c>
      <c r="D193" s="197" t="s">
        <v>425</v>
      </c>
      <c r="E193" s="198"/>
      <c r="F193" s="125">
        <v>4693.0999999999995</v>
      </c>
      <c r="H193" s="162"/>
    </row>
    <row r="194" spans="1:8" s="4" customFormat="1" ht="48" customHeight="1" thickBot="1">
      <c r="A194" s="196"/>
      <c r="B194" s="15" t="s">
        <v>28</v>
      </c>
      <c r="C194" s="16" t="s">
        <v>29</v>
      </c>
      <c r="D194" s="197"/>
      <c r="E194" s="198"/>
      <c r="F194" s="126">
        <v>4548.26</v>
      </c>
      <c r="H194" s="162"/>
    </row>
    <row r="195" spans="1:8" s="4" customFormat="1" ht="48" customHeight="1" thickBot="1">
      <c r="A195" s="196"/>
      <c r="B195" s="13" t="s">
        <v>30</v>
      </c>
      <c r="C195" s="14" t="s">
        <v>31</v>
      </c>
      <c r="D195" s="199"/>
      <c r="E195" s="200"/>
      <c r="F195" s="127">
        <v>4396.32</v>
      </c>
      <c r="H195" s="162"/>
    </row>
    <row r="196" spans="1:8" s="65" customFormat="1" ht="42" customHeight="1" thickBot="1">
      <c r="A196" s="186" t="s">
        <v>370</v>
      </c>
      <c r="B196" s="187"/>
      <c r="C196" s="187"/>
      <c r="D196" s="187"/>
      <c r="E196" s="187"/>
      <c r="F196" s="188"/>
      <c r="H196" s="162"/>
    </row>
    <row r="197" spans="1:8" s="4" customFormat="1" ht="43.9" customHeight="1">
      <c r="A197" s="269"/>
      <c r="B197" s="11" t="s">
        <v>50</v>
      </c>
      <c r="C197" s="12" t="s">
        <v>47</v>
      </c>
      <c r="D197" s="193" t="s">
        <v>387</v>
      </c>
      <c r="E197" s="262"/>
      <c r="F197" s="122">
        <v>7700.66</v>
      </c>
      <c r="H197" s="162"/>
    </row>
    <row r="198" spans="1:8" s="4" customFormat="1" ht="43.9" customHeight="1">
      <c r="A198" s="269"/>
      <c r="B198" s="15" t="s">
        <v>51</v>
      </c>
      <c r="C198" s="16" t="s">
        <v>48</v>
      </c>
      <c r="D198" s="197"/>
      <c r="E198" s="198"/>
      <c r="F198" s="123">
        <v>7261.8799999999992</v>
      </c>
      <c r="H198" s="162"/>
    </row>
    <row r="199" spans="1:8" s="4" customFormat="1" ht="43.9" customHeight="1" thickBot="1">
      <c r="A199" s="195"/>
      <c r="B199" s="13" t="s">
        <v>52</v>
      </c>
      <c r="C199" s="14" t="s">
        <v>49</v>
      </c>
      <c r="D199" s="199"/>
      <c r="E199" s="200"/>
      <c r="F199" s="124">
        <v>6774.82</v>
      </c>
      <c r="H199" s="162"/>
    </row>
    <row r="200" spans="1:8" s="4" customFormat="1" ht="43.9" customHeight="1">
      <c r="A200" s="316"/>
      <c r="B200" s="11" t="s">
        <v>53</v>
      </c>
      <c r="C200" s="12" t="s">
        <v>54</v>
      </c>
      <c r="D200" s="193" t="s">
        <v>379</v>
      </c>
      <c r="E200" s="262"/>
      <c r="F200" s="145">
        <v>2296</v>
      </c>
      <c r="H200" s="162"/>
    </row>
    <row r="201" spans="1:8" s="4" customFormat="1" ht="43.9" customHeight="1">
      <c r="A201" s="215"/>
      <c r="B201" s="15" t="s">
        <v>55</v>
      </c>
      <c r="C201" s="16" t="s">
        <v>56</v>
      </c>
      <c r="D201" s="197"/>
      <c r="E201" s="198"/>
      <c r="F201" s="146">
        <v>2116</v>
      </c>
      <c r="H201" s="162"/>
    </row>
    <row r="202" spans="1:8" s="4" customFormat="1" ht="43.9" customHeight="1" thickBot="1">
      <c r="A202" s="215"/>
      <c r="B202" s="35" t="s">
        <v>57</v>
      </c>
      <c r="C202" s="36" t="s">
        <v>58</v>
      </c>
      <c r="D202" s="197"/>
      <c r="E202" s="198"/>
      <c r="F202" s="176">
        <v>1772</v>
      </c>
      <c r="H202" s="162"/>
    </row>
    <row r="203" spans="1:8" s="65" customFormat="1" ht="34.9" customHeight="1" thickBot="1">
      <c r="A203" s="170"/>
      <c r="B203" s="210" t="s">
        <v>344</v>
      </c>
      <c r="C203" s="187"/>
      <c r="D203" s="187"/>
      <c r="E203" s="187"/>
      <c r="F203" s="211"/>
      <c r="H203" s="162"/>
    </row>
    <row r="204" spans="1:8" s="4" customFormat="1" ht="15" customHeight="1" thickBot="1">
      <c r="A204" s="58"/>
      <c r="B204" s="206" t="s">
        <v>347</v>
      </c>
      <c r="C204" s="207"/>
      <c r="D204" s="207"/>
      <c r="E204" s="317"/>
      <c r="F204" s="106"/>
      <c r="H204" s="162"/>
    </row>
    <row r="205" spans="1:8" s="4" customFormat="1" ht="50.1" customHeight="1">
      <c r="A205" s="43"/>
      <c r="B205" s="74" t="s">
        <v>320</v>
      </c>
      <c r="C205" s="202" t="s">
        <v>47</v>
      </c>
      <c r="D205" s="77" t="s">
        <v>291</v>
      </c>
      <c r="E205" s="103" t="s">
        <v>345</v>
      </c>
      <c r="F205" s="147">
        <v>9444</v>
      </c>
      <c r="H205" s="162"/>
    </row>
    <row r="206" spans="1:8" s="4" customFormat="1" ht="50.1" customHeight="1">
      <c r="A206" s="44"/>
      <c r="B206" s="74" t="s">
        <v>321</v>
      </c>
      <c r="C206" s="202"/>
      <c r="D206" s="77" t="s">
        <v>292</v>
      </c>
      <c r="E206" s="104" t="s">
        <v>345</v>
      </c>
      <c r="F206" s="148">
        <f>$F$205</f>
        <v>9444</v>
      </c>
      <c r="H206" s="162"/>
    </row>
    <row r="207" spans="1:8" s="4" customFormat="1" ht="50.1" customHeight="1">
      <c r="A207" s="44"/>
      <c r="B207" s="74" t="s">
        <v>322</v>
      </c>
      <c r="C207" s="202"/>
      <c r="D207" s="80" t="s">
        <v>293</v>
      </c>
      <c r="E207" s="104" t="s">
        <v>345</v>
      </c>
      <c r="F207" s="148">
        <f t="shared" ref="F207:F211" si="0">$F$205</f>
        <v>9444</v>
      </c>
      <c r="H207" s="162"/>
    </row>
    <row r="208" spans="1:8" s="4" customFormat="1" ht="50.1" customHeight="1">
      <c r="A208" s="45"/>
      <c r="B208" s="75" t="s">
        <v>323</v>
      </c>
      <c r="C208" s="202"/>
      <c r="D208" s="78" t="s">
        <v>294</v>
      </c>
      <c r="E208" s="104" t="s">
        <v>345</v>
      </c>
      <c r="F208" s="148">
        <f t="shared" si="0"/>
        <v>9444</v>
      </c>
      <c r="H208" s="162"/>
    </row>
    <row r="209" spans="1:8" s="4" customFormat="1" ht="50.1" customHeight="1">
      <c r="A209" s="44"/>
      <c r="B209" s="75" t="s">
        <v>324</v>
      </c>
      <c r="C209" s="202"/>
      <c r="D209" s="81" t="s">
        <v>296</v>
      </c>
      <c r="E209" s="104" t="s">
        <v>345</v>
      </c>
      <c r="F209" s="148">
        <f t="shared" si="0"/>
        <v>9444</v>
      </c>
      <c r="H209" s="162"/>
    </row>
    <row r="210" spans="1:8" s="4" customFormat="1" ht="50.1" customHeight="1">
      <c r="A210" s="46"/>
      <c r="B210" s="75" t="s">
        <v>325</v>
      </c>
      <c r="C210" s="202"/>
      <c r="D210" s="57" t="s">
        <v>299</v>
      </c>
      <c r="E210" s="104" t="s">
        <v>345</v>
      </c>
      <c r="F210" s="148">
        <f t="shared" si="0"/>
        <v>9444</v>
      </c>
      <c r="H210" s="162"/>
    </row>
    <row r="211" spans="1:8" s="4" customFormat="1" ht="50.1" customHeight="1" thickBot="1">
      <c r="A211" s="47"/>
      <c r="B211" s="76" t="s">
        <v>326</v>
      </c>
      <c r="C211" s="202"/>
      <c r="D211" s="82" t="s">
        <v>301</v>
      </c>
      <c r="E211" s="105" t="s">
        <v>345</v>
      </c>
      <c r="F211" s="149">
        <f t="shared" si="0"/>
        <v>9444</v>
      </c>
      <c r="H211" s="162"/>
    </row>
    <row r="212" spans="1:8" s="4" customFormat="1" ht="15" customHeight="1" thickBot="1">
      <c r="A212" s="58"/>
      <c r="B212" s="206" t="s">
        <v>348</v>
      </c>
      <c r="C212" s="207"/>
      <c r="D212" s="207"/>
      <c r="E212" s="318"/>
      <c r="F212" s="150"/>
      <c r="H212" s="162"/>
    </row>
    <row r="213" spans="1:8" s="4" customFormat="1" ht="50.1" customHeight="1">
      <c r="A213" s="43"/>
      <c r="B213" s="74" t="s">
        <v>287</v>
      </c>
      <c r="C213" s="201" t="s">
        <v>48</v>
      </c>
      <c r="D213" s="77" t="s">
        <v>291</v>
      </c>
      <c r="E213" s="104" t="s">
        <v>345</v>
      </c>
      <c r="F213" s="147">
        <v>8962</v>
      </c>
      <c r="H213" s="162"/>
    </row>
    <row r="214" spans="1:8" s="4" customFormat="1" ht="50.1" customHeight="1">
      <c r="A214" s="44"/>
      <c r="B214" s="74" t="s">
        <v>288</v>
      </c>
      <c r="C214" s="202"/>
      <c r="D214" s="57" t="s">
        <v>292</v>
      </c>
      <c r="E214" s="104" t="s">
        <v>345</v>
      </c>
      <c r="F214" s="148">
        <f>$F$213</f>
        <v>8962</v>
      </c>
      <c r="H214" s="162"/>
    </row>
    <row r="215" spans="1:8" s="4" customFormat="1" ht="50.1" customHeight="1">
      <c r="A215" s="44"/>
      <c r="B215" s="74" t="s">
        <v>289</v>
      </c>
      <c r="C215" s="202"/>
      <c r="D215" s="80" t="s">
        <v>293</v>
      </c>
      <c r="E215" s="73" t="s">
        <v>345</v>
      </c>
      <c r="F215" s="148">
        <f t="shared" ref="F215:F219" si="1">$F$213</f>
        <v>8962</v>
      </c>
      <c r="H215" s="162"/>
    </row>
    <row r="216" spans="1:8" s="4" customFormat="1" ht="50.1" customHeight="1">
      <c r="A216" s="45"/>
      <c r="B216" s="75" t="s">
        <v>290</v>
      </c>
      <c r="C216" s="202"/>
      <c r="D216" s="78" t="s">
        <v>294</v>
      </c>
      <c r="E216" s="73" t="s">
        <v>345</v>
      </c>
      <c r="F216" s="148">
        <f t="shared" si="1"/>
        <v>8962</v>
      </c>
      <c r="H216" s="162"/>
    </row>
    <row r="217" spans="1:8" s="4" customFormat="1" ht="50.1" customHeight="1">
      <c r="A217" s="44"/>
      <c r="B217" s="75" t="s">
        <v>295</v>
      </c>
      <c r="C217" s="202"/>
      <c r="D217" s="81" t="s">
        <v>296</v>
      </c>
      <c r="E217" s="104" t="s">
        <v>345</v>
      </c>
      <c r="F217" s="148">
        <f t="shared" si="1"/>
        <v>8962</v>
      </c>
      <c r="H217" s="162"/>
    </row>
    <row r="218" spans="1:8" s="4" customFormat="1" ht="50.1" customHeight="1">
      <c r="A218" s="47"/>
      <c r="B218" s="75" t="s">
        <v>298</v>
      </c>
      <c r="C218" s="202"/>
      <c r="D218" s="57" t="s">
        <v>299</v>
      </c>
      <c r="E218" s="73" t="s">
        <v>345</v>
      </c>
      <c r="F218" s="148">
        <f t="shared" si="1"/>
        <v>8962</v>
      </c>
      <c r="H218" s="162"/>
    </row>
    <row r="219" spans="1:8" s="4" customFormat="1" ht="50.1" customHeight="1" thickBot="1">
      <c r="A219" s="47"/>
      <c r="B219" s="76" t="s">
        <v>300</v>
      </c>
      <c r="C219" s="202"/>
      <c r="D219" s="82" t="s">
        <v>301</v>
      </c>
      <c r="E219" s="71" t="s">
        <v>345</v>
      </c>
      <c r="F219" s="149">
        <f t="shared" si="1"/>
        <v>8962</v>
      </c>
      <c r="H219" s="162"/>
    </row>
    <row r="220" spans="1:8" s="4" customFormat="1" ht="15" customHeight="1" thickBot="1">
      <c r="A220" s="58"/>
      <c r="B220" s="208" t="s">
        <v>349</v>
      </c>
      <c r="C220" s="209"/>
      <c r="D220" s="209"/>
      <c r="E220" s="209"/>
      <c r="F220" s="151"/>
      <c r="H220" s="162"/>
    </row>
    <row r="221" spans="1:8" s="4" customFormat="1" ht="50.1" customHeight="1">
      <c r="A221" s="48"/>
      <c r="B221" s="74" t="s">
        <v>302</v>
      </c>
      <c r="C221" s="202" t="s">
        <v>49</v>
      </c>
      <c r="D221" s="77" t="s">
        <v>291</v>
      </c>
      <c r="E221" s="95" t="s">
        <v>345</v>
      </c>
      <c r="F221" s="152">
        <v>8734</v>
      </c>
      <c r="H221" s="162"/>
    </row>
    <row r="222" spans="1:8" s="4" customFormat="1" ht="50.1" customHeight="1">
      <c r="A222" s="47"/>
      <c r="B222" s="74" t="s">
        <v>303</v>
      </c>
      <c r="C222" s="202"/>
      <c r="D222" s="78" t="s">
        <v>292</v>
      </c>
      <c r="E222" s="95" t="s">
        <v>345</v>
      </c>
      <c r="F222" s="152">
        <f>$F$221</f>
        <v>8734</v>
      </c>
      <c r="H222" s="162"/>
    </row>
    <row r="223" spans="1:8" s="4" customFormat="1" ht="50.1" customHeight="1">
      <c r="A223" s="44"/>
      <c r="B223" s="74" t="s">
        <v>304</v>
      </c>
      <c r="C223" s="202"/>
      <c r="D223" s="57" t="s">
        <v>293</v>
      </c>
      <c r="E223" s="95" t="s">
        <v>345</v>
      </c>
      <c r="F223" s="152">
        <f t="shared" ref="F223:F227" si="2">$F$221</f>
        <v>8734</v>
      </c>
      <c r="H223" s="162"/>
    </row>
    <row r="224" spans="1:8" s="4" customFormat="1" ht="50.1" customHeight="1">
      <c r="A224" s="47"/>
      <c r="B224" s="75" t="s">
        <v>305</v>
      </c>
      <c r="C224" s="202"/>
      <c r="D224" s="78" t="s">
        <v>294</v>
      </c>
      <c r="E224" s="95" t="s">
        <v>345</v>
      </c>
      <c r="F224" s="152">
        <f t="shared" si="2"/>
        <v>8734</v>
      </c>
      <c r="H224" s="162"/>
    </row>
    <row r="225" spans="1:8" s="4" customFormat="1" ht="50.1" customHeight="1">
      <c r="A225" s="44"/>
      <c r="B225" s="75" t="s">
        <v>306</v>
      </c>
      <c r="C225" s="202"/>
      <c r="D225" s="116" t="s">
        <v>296</v>
      </c>
      <c r="E225" s="95" t="s">
        <v>345</v>
      </c>
      <c r="F225" s="152">
        <f t="shared" si="2"/>
        <v>8734</v>
      </c>
      <c r="H225" s="162"/>
    </row>
    <row r="226" spans="1:8" s="4" customFormat="1" ht="50.1" customHeight="1">
      <c r="A226" s="49"/>
      <c r="B226" s="75" t="s">
        <v>307</v>
      </c>
      <c r="C226" s="202"/>
      <c r="D226" s="114" t="s">
        <v>299</v>
      </c>
      <c r="E226" s="95" t="s">
        <v>345</v>
      </c>
      <c r="F226" s="152">
        <f t="shared" si="2"/>
        <v>8734</v>
      </c>
      <c r="H226" s="162"/>
    </row>
    <row r="227" spans="1:8" s="4" customFormat="1" ht="50.1" customHeight="1" thickBot="1">
      <c r="A227" s="49"/>
      <c r="B227" s="75" t="s">
        <v>308</v>
      </c>
      <c r="C227" s="202"/>
      <c r="D227" s="80" t="s">
        <v>301</v>
      </c>
      <c r="E227" s="71" t="s">
        <v>345</v>
      </c>
      <c r="F227" s="152">
        <f t="shared" si="2"/>
        <v>8734</v>
      </c>
      <c r="H227" s="162"/>
    </row>
    <row r="228" spans="1:8" s="4" customFormat="1" ht="15" customHeight="1" thickBot="1">
      <c r="A228" s="58"/>
      <c r="B228" s="206" t="s">
        <v>350</v>
      </c>
      <c r="C228" s="207"/>
      <c r="D228" s="207"/>
      <c r="E228" s="207"/>
      <c r="F228" s="153"/>
      <c r="H228" s="162"/>
    </row>
    <row r="229" spans="1:8" s="4" customFormat="1" ht="50.1" customHeight="1">
      <c r="A229" s="47"/>
      <c r="B229" s="74" t="s">
        <v>313</v>
      </c>
      <c r="C229" s="202" t="s">
        <v>286</v>
      </c>
      <c r="D229" s="77" t="s">
        <v>291</v>
      </c>
      <c r="E229" s="95" t="s">
        <v>345</v>
      </c>
      <c r="F229" s="154">
        <v>7878</v>
      </c>
      <c r="H229" s="162"/>
    </row>
    <row r="230" spans="1:8" s="4" customFormat="1" ht="50.1" customHeight="1">
      <c r="A230" s="44"/>
      <c r="B230" s="74" t="s">
        <v>314</v>
      </c>
      <c r="C230" s="202"/>
      <c r="D230" s="78" t="s">
        <v>292</v>
      </c>
      <c r="E230" s="73" t="s">
        <v>345</v>
      </c>
      <c r="F230" s="155">
        <f>$F$229</f>
        <v>7878</v>
      </c>
      <c r="H230" s="162"/>
    </row>
    <row r="231" spans="1:8" s="4" customFormat="1" ht="50.1" customHeight="1">
      <c r="A231" s="44"/>
      <c r="B231" s="74" t="s">
        <v>315</v>
      </c>
      <c r="C231" s="202"/>
      <c r="D231" s="57" t="s">
        <v>293</v>
      </c>
      <c r="E231" s="73" t="s">
        <v>345</v>
      </c>
      <c r="F231" s="155">
        <f t="shared" ref="F231:F235" si="3">$F$229</f>
        <v>7878</v>
      </c>
      <c r="H231" s="162"/>
    </row>
    <row r="232" spans="1:8" s="4" customFormat="1" ht="50.1" customHeight="1">
      <c r="A232" s="44"/>
      <c r="B232" s="75" t="s">
        <v>316</v>
      </c>
      <c r="C232" s="202"/>
      <c r="D232" s="78" t="s">
        <v>294</v>
      </c>
      <c r="E232" s="73" t="s">
        <v>345</v>
      </c>
      <c r="F232" s="155">
        <f t="shared" si="3"/>
        <v>7878</v>
      </c>
      <c r="H232" s="162"/>
    </row>
    <row r="233" spans="1:8" s="4" customFormat="1" ht="50.1" customHeight="1">
      <c r="A233" s="49"/>
      <c r="B233" s="75" t="s">
        <v>317</v>
      </c>
      <c r="C233" s="202"/>
      <c r="D233" s="79" t="s">
        <v>296</v>
      </c>
      <c r="E233" s="73" t="s">
        <v>345</v>
      </c>
      <c r="F233" s="155">
        <f t="shared" si="3"/>
        <v>7878</v>
      </c>
      <c r="H233" s="162"/>
    </row>
    <row r="234" spans="1:8" s="4" customFormat="1" ht="50.1" customHeight="1">
      <c r="A234" s="44"/>
      <c r="B234" s="75" t="s">
        <v>318</v>
      </c>
      <c r="C234" s="202"/>
      <c r="D234" s="78" t="s">
        <v>299</v>
      </c>
      <c r="E234" s="73" t="s">
        <v>345</v>
      </c>
      <c r="F234" s="155">
        <f t="shared" si="3"/>
        <v>7878</v>
      </c>
      <c r="H234" s="162"/>
    </row>
    <row r="235" spans="1:8" s="4" customFormat="1" ht="50.1" customHeight="1" thickBot="1">
      <c r="A235" s="50"/>
      <c r="B235" s="75" t="s">
        <v>319</v>
      </c>
      <c r="C235" s="202"/>
      <c r="D235" s="80" t="s">
        <v>301</v>
      </c>
      <c r="E235" s="71" t="s">
        <v>345</v>
      </c>
      <c r="F235" s="155">
        <f t="shared" si="3"/>
        <v>7878</v>
      </c>
      <c r="H235" s="162"/>
    </row>
    <row r="236" spans="1:8" s="4" customFormat="1" ht="22.15" customHeight="1" thickBot="1">
      <c r="A236" s="319" t="s">
        <v>346</v>
      </c>
      <c r="B236" s="320"/>
      <c r="C236" s="320"/>
      <c r="D236" s="320"/>
      <c r="E236" s="320"/>
      <c r="F236" s="320"/>
      <c r="H236" s="162"/>
    </row>
    <row r="237" spans="1:8" s="4" customFormat="1" ht="19.899999999999999" customHeight="1" thickBot="1">
      <c r="A237" s="235" t="s">
        <v>386</v>
      </c>
      <c r="B237" s="236"/>
      <c r="C237" s="236"/>
      <c r="D237" s="236"/>
      <c r="E237" s="236"/>
      <c r="F237" s="236"/>
      <c r="H237" s="162"/>
    </row>
    <row r="238" spans="1:8" s="4" customFormat="1" ht="103.5" customHeight="1" thickBot="1">
      <c r="A238" s="120"/>
      <c r="B238" s="63" t="s">
        <v>384</v>
      </c>
      <c r="C238" s="121" t="s">
        <v>59</v>
      </c>
      <c r="D238" s="193" t="s">
        <v>380</v>
      </c>
      <c r="E238" s="194"/>
      <c r="F238" s="157">
        <v>1381.6599999999999</v>
      </c>
      <c r="H238" s="162"/>
    </row>
    <row r="239" spans="1:8" s="4" customFormat="1" ht="115.5" customHeight="1" thickBot="1">
      <c r="A239" s="118"/>
      <c r="B239" s="117" t="s">
        <v>385</v>
      </c>
      <c r="C239" s="119" t="s">
        <v>311</v>
      </c>
      <c r="D239" s="193" t="s">
        <v>381</v>
      </c>
      <c r="E239" s="203"/>
      <c r="F239" s="169">
        <v>934.3599999999999</v>
      </c>
      <c r="H239" s="162"/>
    </row>
    <row r="240" spans="1:8" s="4" customFormat="1" ht="121.5" customHeight="1" thickBot="1">
      <c r="A240" s="167"/>
      <c r="B240" s="63" t="s">
        <v>384</v>
      </c>
      <c r="C240" s="166" t="s">
        <v>59</v>
      </c>
      <c r="D240" s="204" t="s">
        <v>382</v>
      </c>
      <c r="E240" s="205"/>
      <c r="F240" s="168">
        <v>1381.6599999999999</v>
      </c>
      <c r="H240" s="162"/>
    </row>
    <row r="241" spans="1:8" s="4" customFormat="1" ht="110.45" customHeight="1" thickBot="1">
      <c r="A241" s="51"/>
      <c r="B241" s="28" t="s">
        <v>383</v>
      </c>
      <c r="C241" s="29" t="s">
        <v>312</v>
      </c>
      <c r="D241" s="199" t="s">
        <v>388</v>
      </c>
      <c r="E241" s="200"/>
      <c r="F241" s="156">
        <v>93.72</v>
      </c>
      <c r="H241" s="162"/>
    </row>
    <row r="242" spans="1:8" s="4" customFormat="1" ht="30" customHeight="1" thickBot="1">
      <c r="A242" s="189" t="s">
        <v>2</v>
      </c>
      <c r="B242" s="190"/>
      <c r="C242" s="190"/>
      <c r="D242" s="190"/>
      <c r="E242" s="190"/>
      <c r="F242" s="190"/>
      <c r="H242" s="162"/>
    </row>
    <row r="243" spans="1:8" ht="60" customHeight="1" thickBot="1">
      <c r="A243" s="41"/>
      <c r="B243" s="20" t="s">
        <v>245</v>
      </c>
      <c r="C243" s="21" t="s">
        <v>246</v>
      </c>
      <c r="D243" s="191" t="s">
        <v>389</v>
      </c>
      <c r="E243" s="192" t="s">
        <v>247</v>
      </c>
      <c r="F243" s="83">
        <v>2328.7999999999997</v>
      </c>
    </row>
    <row r="244" spans="1:8" ht="60" customHeight="1" thickBot="1">
      <c r="A244" s="41"/>
      <c r="B244" s="20" t="s">
        <v>257</v>
      </c>
      <c r="C244" s="21" t="s">
        <v>259</v>
      </c>
      <c r="D244" s="191" t="s">
        <v>337</v>
      </c>
      <c r="E244" s="192"/>
      <c r="F244" s="83">
        <v>894.59999999999991</v>
      </c>
    </row>
    <row r="245" spans="1:8" ht="79.900000000000006" customHeight="1" thickBot="1">
      <c r="A245" s="41"/>
      <c r="B245" s="20" t="s">
        <v>248</v>
      </c>
      <c r="C245" s="21" t="s">
        <v>249</v>
      </c>
      <c r="D245" s="191" t="s">
        <v>250</v>
      </c>
      <c r="E245" s="192" t="s">
        <v>250</v>
      </c>
      <c r="F245" s="83">
        <v>3122.58</v>
      </c>
    </row>
    <row r="246" spans="1:8" ht="79.900000000000006" customHeight="1" thickBot="1">
      <c r="A246" s="41"/>
      <c r="B246" s="20" t="s">
        <v>251</v>
      </c>
      <c r="C246" s="21" t="s">
        <v>252</v>
      </c>
      <c r="D246" s="191" t="s">
        <v>253</v>
      </c>
      <c r="E246" s="192" t="s">
        <v>253</v>
      </c>
      <c r="F246" s="83">
        <v>2005.04</v>
      </c>
    </row>
    <row r="247" spans="1:8" ht="79.900000000000006" customHeight="1" thickBot="1">
      <c r="A247" s="41"/>
      <c r="B247" s="20" t="s">
        <v>254</v>
      </c>
      <c r="C247" s="21" t="s">
        <v>255</v>
      </c>
      <c r="D247" s="191" t="s">
        <v>256</v>
      </c>
      <c r="E247" s="192" t="s">
        <v>256</v>
      </c>
      <c r="F247" s="83">
        <v>1723.8799999999999</v>
      </c>
    </row>
    <row r="248" spans="1:8" s="4" customFormat="1" ht="9" customHeight="1">
      <c r="F248" s="54"/>
      <c r="H248" s="162"/>
    </row>
    <row r="249" spans="1:8" s="4" customFormat="1" ht="20.100000000000001" customHeight="1">
      <c r="A249" s="179" t="s">
        <v>419</v>
      </c>
      <c r="B249" s="179"/>
      <c r="C249" s="179"/>
      <c r="D249" s="179"/>
      <c r="E249" s="179"/>
      <c r="F249" s="179"/>
      <c r="G249" s="179"/>
      <c r="H249" s="162"/>
    </row>
    <row r="250" spans="1:8" s="4" customFormat="1" ht="20.100000000000001" customHeight="1">
      <c r="A250" s="179"/>
      <c r="B250" s="179"/>
      <c r="C250" s="179"/>
      <c r="D250" s="179"/>
      <c r="E250" s="179"/>
      <c r="F250" s="179"/>
      <c r="G250" s="179"/>
      <c r="H250" s="162"/>
    </row>
    <row r="251" spans="1:8" s="4" customFormat="1" ht="20.100000000000001" customHeight="1">
      <c r="A251" s="180" t="s">
        <v>394</v>
      </c>
      <c r="B251" s="180"/>
      <c r="C251" s="180"/>
      <c r="D251" s="180"/>
      <c r="E251" s="180"/>
      <c r="F251" s="180"/>
      <c r="G251" s="180"/>
      <c r="H251" s="162"/>
    </row>
    <row r="252" spans="1:8" s="4" customFormat="1" ht="20.100000000000001" customHeight="1">
      <c r="A252" s="180"/>
      <c r="B252" s="180"/>
      <c r="C252" s="180"/>
      <c r="D252" s="180"/>
      <c r="E252" s="180"/>
      <c r="F252" s="180"/>
      <c r="G252" s="180"/>
      <c r="H252" s="162"/>
    </row>
    <row r="253" spans="1:8" s="4" customFormat="1" ht="20.100000000000001" customHeight="1">
      <c r="A253" s="180"/>
      <c r="B253" s="180"/>
      <c r="C253" s="180"/>
      <c r="D253" s="180"/>
      <c r="E253" s="180"/>
      <c r="F253" s="180"/>
      <c r="G253" s="180"/>
      <c r="H253" s="162"/>
    </row>
    <row r="254" spans="1:8" s="4" customFormat="1" ht="20.100000000000001" customHeight="1">
      <c r="A254" s="180"/>
      <c r="B254" s="180"/>
      <c r="C254" s="180"/>
      <c r="D254" s="180"/>
      <c r="E254" s="180"/>
      <c r="F254" s="180"/>
      <c r="G254" s="180"/>
      <c r="H254" s="162"/>
    </row>
    <row r="255" spans="1:8" s="4" customFormat="1" ht="20.100000000000001" customHeight="1">
      <c r="A255" s="180"/>
      <c r="B255" s="180"/>
      <c r="C255" s="180"/>
      <c r="D255" s="180"/>
      <c r="E255" s="180"/>
      <c r="F255" s="180"/>
      <c r="G255" s="180"/>
      <c r="H255" s="162"/>
    </row>
    <row r="256" spans="1:8" ht="10.9" customHeight="1">
      <c r="A256" s="180"/>
      <c r="B256" s="180"/>
      <c r="C256" s="180"/>
      <c r="D256" s="180"/>
      <c r="E256" s="180"/>
      <c r="F256" s="180"/>
      <c r="G256" s="180"/>
    </row>
    <row r="257" spans="1:7" ht="10.9" customHeight="1">
      <c r="A257" s="180"/>
      <c r="B257" s="180"/>
      <c r="C257" s="180"/>
      <c r="D257" s="180"/>
      <c r="E257" s="180"/>
      <c r="F257" s="180"/>
      <c r="G257" s="180"/>
    </row>
    <row r="258" spans="1:7" ht="10.9" customHeight="1">
      <c r="A258" s="180"/>
      <c r="B258" s="180"/>
      <c r="C258" s="180"/>
      <c r="D258" s="180"/>
      <c r="E258" s="180"/>
      <c r="F258" s="180"/>
      <c r="G258" s="180"/>
    </row>
    <row r="259" spans="1:7" ht="10.9" customHeight="1">
      <c r="A259" s="180"/>
      <c r="B259" s="180"/>
      <c r="C259" s="180"/>
      <c r="D259" s="180"/>
      <c r="E259" s="180"/>
      <c r="F259" s="180"/>
      <c r="G259" s="180"/>
    </row>
    <row r="260" spans="1:7" ht="10.9" customHeight="1">
      <c r="A260" s="180"/>
      <c r="B260" s="180"/>
      <c r="C260" s="180"/>
      <c r="D260" s="180"/>
      <c r="E260" s="180"/>
      <c r="F260" s="180"/>
      <c r="G260" s="180"/>
    </row>
    <row r="261" spans="1:7" ht="10.9" customHeight="1">
      <c r="A261" s="180"/>
      <c r="B261" s="180"/>
      <c r="C261" s="180"/>
      <c r="D261" s="180"/>
      <c r="E261" s="180"/>
      <c r="F261" s="180"/>
      <c r="G261" s="180"/>
    </row>
    <row r="262" spans="1:7" ht="10.9" customHeight="1">
      <c r="A262" s="180"/>
      <c r="B262" s="180"/>
      <c r="C262" s="180"/>
      <c r="D262" s="180"/>
      <c r="E262" s="180"/>
      <c r="F262" s="180"/>
      <c r="G262" s="180"/>
    </row>
    <row r="263" spans="1:7" ht="10.9" customHeight="1">
      <c r="A263" s="180"/>
      <c r="B263" s="180"/>
      <c r="C263" s="180"/>
      <c r="D263" s="180"/>
      <c r="E263" s="180"/>
      <c r="F263" s="180"/>
      <c r="G263" s="180"/>
    </row>
    <row r="264" spans="1:7" ht="10.9" customHeight="1">
      <c r="A264" s="180"/>
      <c r="B264" s="180"/>
      <c r="C264" s="180"/>
      <c r="D264" s="180"/>
      <c r="E264" s="180"/>
      <c r="F264" s="180"/>
      <c r="G264" s="180"/>
    </row>
    <row r="265" spans="1:7" ht="10.9" customHeight="1">
      <c r="A265" s="180"/>
      <c r="B265" s="180"/>
      <c r="C265" s="180"/>
      <c r="D265" s="180"/>
      <c r="E265" s="180"/>
      <c r="F265" s="180"/>
      <c r="G265" s="180"/>
    </row>
    <row r="266" spans="1:7" ht="42" customHeight="1">
      <c r="A266" s="180"/>
      <c r="B266" s="180"/>
      <c r="C266" s="180"/>
      <c r="D266" s="180"/>
      <c r="E266" s="180"/>
      <c r="F266" s="180"/>
      <c r="G266" s="180"/>
    </row>
    <row r="267" spans="1:7" ht="22.5" customHeight="1">
      <c r="A267" s="181" t="s">
        <v>395</v>
      </c>
      <c r="B267" s="181"/>
      <c r="C267" s="181"/>
      <c r="D267" s="181"/>
      <c r="E267" s="181"/>
      <c r="F267" s="181"/>
      <c r="G267" s="181"/>
    </row>
    <row r="268" spans="1:7" ht="24.6" customHeight="1">
      <c r="A268" s="181"/>
      <c r="B268" s="181"/>
      <c r="C268" s="181"/>
      <c r="D268" s="181"/>
      <c r="E268" s="181"/>
      <c r="F268" s="181"/>
      <c r="G268" s="181"/>
    </row>
    <row r="269" spans="1:7" ht="10.9" customHeight="1">
      <c r="A269" s="180" t="s">
        <v>396</v>
      </c>
      <c r="B269" s="180"/>
      <c r="C269" s="180"/>
      <c r="D269" s="180"/>
      <c r="E269" s="180"/>
      <c r="F269" s="180"/>
      <c r="G269" s="180"/>
    </row>
    <row r="270" spans="1:7" ht="10.9" customHeight="1">
      <c r="A270" s="180"/>
      <c r="B270" s="180"/>
      <c r="C270" s="180"/>
      <c r="D270" s="180"/>
      <c r="E270" s="180"/>
      <c r="F270" s="180"/>
      <c r="G270" s="180"/>
    </row>
    <row r="271" spans="1:7" ht="10.9" customHeight="1">
      <c r="A271" s="180"/>
      <c r="B271" s="180"/>
      <c r="C271" s="180"/>
      <c r="D271" s="180"/>
      <c r="E271" s="180"/>
      <c r="F271" s="180"/>
      <c r="G271" s="180"/>
    </row>
    <row r="272" spans="1:7" ht="10.9" customHeight="1">
      <c r="A272" s="180"/>
      <c r="B272" s="180"/>
      <c r="C272" s="180"/>
      <c r="D272" s="180"/>
      <c r="E272" s="180"/>
      <c r="F272" s="180"/>
      <c r="G272" s="180"/>
    </row>
    <row r="273" spans="1:7" ht="10.9" customHeight="1">
      <c r="A273" s="180"/>
      <c r="B273" s="180"/>
      <c r="C273" s="180"/>
      <c r="D273" s="180"/>
      <c r="E273" s="180"/>
      <c r="F273" s="180"/>
      <c r="G273" s="180"/>
    </row>
    <row r="274" spans="1:7" ht="10.9" customHeight="1">
      <c r="A274" s="180"/>
      <c r="B274" s="180"/>
      <c r="C274" s="180"/>
      <c r="D274" s="180"/>
      <c r="E274" s="180"/>
      <c r="F274" s="180"/>
      <c r="G274" s="180"/>
    </row>
    <row r="275" spans="1:7" ht="10.9" customHeight="1">
      <c r="A275" s="180"/>
      <c r="B275" s="180"/>
      <c r="C275" s="180"/>
      <c r="D275" s="180"/>
      <c r="E275" s="180"/>
      <c r="F275" s="180"/>
      <c r="G275" s="180"/>
    </row>
    <row r="276" spans="1:7" ht="10.9" customHeight="1">
      <c r="A276" s="180"/>
      <c r="B276" s="180"/>
      <c r="C276" s="180"/>
      <c r="D276" s="180"/>
      <c r="E276" s="180"/>
      <c r="F276" s="180"/>
      <c r="G276" s="180"/>
    </row>
    <row r="277" spans="1:7" ht="10.9" customHeight="1">
      <c r="A277" s="180"/>
      <c r="B277" s="180"/>
      <c r="C277" s="180"/>
      <c r="D277" s="180"/>
      <c r="E277" s="180"/>
      <c r="F277" s="180"/>
      <c r="G277" s="180"/>
    </row>
    <row r="278" spans="1:7" ht="10.9" customHeight="1">
      <c r="A278" s="180"/>
      <c r="B278" s="180"/>
      <c r="C278" s="180"/>
      <c r="D278" s="180"/>
      <c r="E278" s="180"/>
      <c r="F278" s="180"/>
      <c r="G278" s="180"/>
    </row>
    <row r="279" spans="1:7" ht="10.9" customHeight="1">
      <c r="A279" s="180"/>
      <c r="B279" s="180"/>
      <c r="C279" s="180"/>
      <c r="D279" s="180"/>
      <c r="E279" s="180"/>
      <c r="F279" s="180"/>
      <c r="G279" s="180"/>
    </row>
    <row r="280" spans="1:7" ht="10.9" customHeight="1">
      <c r="A280" s="180"/>
      <c r="B280" s="180"/>
      <c r="C280" s="180"/>
      <c r="D280" s="180"/>
      <c r="E280" s="180"/>
      <c r="F280" s="180"/>
      <c r="G280" s="180"/>
    </row>
    <row r="281" spans="1:7" ht="10.9" customHeight="1">
      <c r="A281" s="180"/>
      <c r="B281" s="180"/>
      <c r="C281" s="180"/>
      <c r="D281" s="180"/>
      <c r="E281" s="180"/>
      <c r="F281" s="180"/>
      <c r="G281" s="180"/>
    </row>
    <row r="282" spans="1:7" ht="10.9" customHeight="1">
      <c r="A282" s="180"/>
      <c r="B282" s="180"/>
      <c r="C282" s="180"/>
      <c r="D282" s="180"/>
      <c r="E282" s="180"/>
      <c r="F282" s="180"/>
      <c r="G282" s="180"/>
    </row>
    <row r="283" spans="1:7" ht="10.9" customHeight="1">
      <c r="A283" s="180"/>
      <c r="B283" s="180"/>
      <c r="C283" s="180"/>
      <c r="D283" s="180"/>
      <c r="E283" s="180"/>
      <c r="F283" s="180"/>
      <c r="G283" s="180"/>
    </row>
    <row r="284" spans="1:7" ht="10.9" customHeight="1">
      <c r="A284" s="180"/>
      <c r="B284" s="180"/>
      <c r="C284" s="180"/>
      <c r="D284" s="180"/>
      <c r="E284" s="180"/>
      <c r="F284" s="180"/>
      <c r="G284" s="180"/>
    </row>
    <row r="285" spans="1:7" ht="10.9" customHeight="1">
      <c r="A285" s="180"/>
      <c r="B285" s="180"/>
      <c r="C285" s="180"/>
      <c r="D285" s="180"/>
      <c r="E285" s="180"/>
      <c r="F285" s="180"/>
      <c r="G285" s="180"/>
    </row>
    <row r="286" spans="1:7" ht="10.9" customHeight="1">
      <c r="A286" s="180"/>
      <c r="B286" s="180"/>
      <c r="C286" s="180"/>
      <c r="D286" s="180"/>
      <c r="E286" s="180"/>
      <c r="F286" s="180"/>
      <c r="G286" s="180"/>
    </row>
    <row r="287" spans="1:7" ht="10.9" customHeight="1">
      <c r="A287" s="180"/>
      <c r="B287" s="180"/>
      <c r="C287" s="180"/>
      <c r="D287" s="180"/>
      <c r="E287" s="180"/>
      <c r="F287" s="180"/>
      <c r="G287" s="180"/>
    </row>
    <row r="288" spans="1:7" ht="10.9" customHeight="1">
      <c r="A288" s="180"/>
      <c r="B288" s="180"/>
      <c r="C288" s="180"/>
      <c r="D288" s="180"/>
      <c r="E288" s="180"/>
      <c r="F288" s="180"/>
      <c r="G288" s="180"/>
    </row>
    <row r="289" spans="1:7" ht="48.6" customHeight="1">
      <c r="A289" s="180"/>
      <c r="B289" s="180"/>
      <c r="C289" s="180"/>
      <c r="D289" s="180"/>
      <c r="E289" s="180"/>
      <c r="F289" s="180"/>
      <c r="G289" s="180"/>
    </row>
    <row r="290" spans="1:7">
      <c r="C290" s="2"/>
      <c r="D290" s="2"/>
      <c r="E290" s="2"/>
    </row>
    <row r="291" spans="1:7">
      <c r="C291" s="2"/>
      <c r="D291" s="2"/>
      <c r="E291" s="2"/>
    </row>
    <row r="292" spans="1:7">
      <c r="C292" s="2"/>
      <c r="D292" s="2"/>
      <c r="E292" s="2"/>
    </row>
    <row r="293" spans="1:7">
      <c r="C293" s="2"/>
      <c r="D293" s="2"/>
      <c r="E293" s="2"/>
    </row>
    <row r="294" spans="1:7">
      <c r="C294" s="2"/>
      <c r="D294" s="2"/>
      <c r="E294" s="2"/>
    </row>
    <row r="295" spans="1:7">
      <c r="C295" s="2"/>
      <c r="D295" s="2"/>
      <c r="E295" s="2"/>
    </row>
    <row r="296" spans="1:7">
      <c r="C296" s="2"/>
      <c r="D296" s="2"/>
      <c r="E296" s="2"/>
    </row>
    <row r="297" spans="1:7">
      <c r="C297" s="2"/>
      <c r="D297" s="2"/>
      <c r="E297" s="2"/>
    </row>
    <row r="298" spans="1:7">
      <c r="C298" s="2"/>
      <c r="D298" s="2"/>
      <c r="E298" s="2"/>
    </row>
    <row r="299" spans="1:7">
      <c r="C299" s="2"/>
      <c r="D299" s="2"/>
      <c r="E299" s="2"/>
    </row>
    <row r="300" spans="1:7">
      <c r="C300" s="2"/>
      <c r="D300" s="2"/>
      <c r="E300" s="2"/>
    </row>
    <row r="301" spans="1:7">
      <c r="C301" s="2"/>
      <c r="D301" s="2"/>
      <c r="E301" s="2"/>
    </row>
    <row r="302" spans="1:7">
      <c r="C302" s="2"/>
      <c r="D302" s="2"/>
      <c r="E302" s="2"/>
    </row>
    <row r="303" spans="1:7">
      <c r="C303" s="2"/>
      <c r="D303" s="2"/>
      <c r="E303" s="2"/>
    </row>
    <row r="304" spans="1:7">
      <c r="C304" s="2"/>
      <c r="D304" s="2"/>
      <c r="E304" s="2"/>
    </row>
    <row r="305" spans="3:5">
      <c r="C305" s="2"/>
      <c r="D305" s="2"/>
      <c r="E305" s="2"/>
    </row>
    <row r="306" spans="3:5">
      <c r="C306" s="2"/>
      <c r="D306" s="2"/>
      <c r="E306" s="2"/>
    </row>
    <row r="307" spans="3:5">
      <c r="C307" s="2"/>
      <c r="D307" s="2"/>
      <c r="E307" s="2"/>
    </row>
    <row r="308" spans="3:5">
      <c r="C308" s="2"/>
      <c r="D308" s="2"/>
      <c r="E308" s="2"/>
    </row>
    <row r="309" spans="3:5">
      <c r="C309" s="2"/>
      <c r="D309" s="2"/>
      <c r="E309" s="2"/>
    </row>
    <row r="310" spans="3:5">
      <c r="C310" s="2"/>
      <c r="D310" s="2"/>
      <c r="E310" s="2"/>
    </row>
    <row r="311" spans="3:5">
      <c r="C311" s="2"/>
      <c r="D311" s="2"/>
      <c r="E311" s="2"/>
    </row>
    <row r="312" spans="3:5">
      <c r="C312" s="2"/>
      <c r="D312" s="2"/>
      <c r="E312" s="2"/>
    </row>
    <row r="313" spans="3:5">
      <c r="C313" s="2"/>
      <c r="D313" s="2"/>
      <c r="E313" s="2"/>
    </row>
    <row r="314" spans="3:5">
      <c r="C314" s="2"/>
      <c r="D314" s="2"/>
      <c r="E314" s="2"/>
    </row>
    <row r="315" spans="3:5">
      <c r="C315" s="2"/>
      <c r="D315" s="2"/>
      <c r="E315" s="2"/>
    </row>
    <row r="316" spans="3:5">
      <c r="C316" s="2"/>
      <c r="D316" s="2"/>
      <c r="E316" s="2"/>
    </row>
    <row r="317" spans="3:5">
      <c r="C317" s="2"/>
      <c r="D317" s="2"/>
      <c r="E317" s="2"/>
    </row>
    <row r="318" spans="3:5">
      <c r="C318" s="2"/>
      <c r="D318" s="2"/>
      <c r="E318" s="2"/>
    </row>
    <row r="319" spans="3:5">
      <c r="C319" s="2"/>
      <c r="D319" s="2"/>
      <c r="E319" s="2"/>
    </row>
    <row r="320" spans="3:5">
      <c r="C320" s="2"/>
      <c r="D320" s="2"/>
      <c r="E320" s="2"/>
    </row>
    <row r="321" spans="3:3">
      <c r="C321" s="2"/>
    </row>
  </sheetData>
  <sheetProtection selectLockedCells="1"/>
  <mergeCells count="196">
    <mergeCell ref="D119:E119"/>
    <mergeCell ref="A120:F120"/>
    <mergeCell ref="A177:F177"/>
    <mergeCell ref="D171:E171"/>
    <mergeCell ref="D172:E172"/>
    <mergeCell ref="D173:E173"/>
    <mergeCell ref="D146:E146"/>
    <mergeCell ref="A151:F151"/>
    <mergeCell ref="D156:E156"/>
    <mergeCell ref="D157:E157"/>
    <mergeCell ref="D148:E148"/>
    <mergeCell ref="D129:E129"/>
    <mergeCell ref="A150:F150"/>
    <mergeCell ref="D124:E124"/>
    <mergeCell ref="D125:E125"/>
    <mergeCell ref="D138:E138"/>
    <mergeCell ref="A134:F134"/>
    <mergeCell ref="A137:F137"/>
    <mergeCell ref="D133:E133"/>
    <mergeCell ref="D136:E136"/>
    <mergeCell ref="D135:E135"/>
    <mergeCell ref="D142:E142"/>
    <mergeCell ref="D153:E153"/>
    <mergeCell ref="D154:E154"/>
    <mergeCell ref="D155:E155"/>
    <mergeCell ref="D197:E199"/>
    <mergeCell ref="D174:E174"/>
    <mergeCell ref="A176:F176"/>
    <mergeCell ref="A181:F181"/>
    <mergeCell ref="D190:E190"/>
    <mergeCell ref="A127:F127"/>
    <mergeCell ref="A128:F128"/>
    <mergeCell ref="A237:F237"/>
    <mergeCell ref="C205:C211"/>
    <mergeCell ref="C221:C227"/>
    <mergeCell ref="D139:E139"/>
    <mergeCell ref="D144:E144"/>
    <mergeCell ref="A197:A199"/>
    <mergeCell ref="D141:E141"/>
    <mergeCell ref="D143:E143"/>
    <mergeCell ref="D145:E145"/>
    <mergeCell ref="D140:E140"/>
    <mergeCell ref="A191:F191"/>
    <mergeCell ref="D175:E175"/>
    <mergeCell ref="D178:E178"/>
    <mergeCell ref="D152:E152"/>
    <mergeCell ref="D165:E165"/>
    <mergeCell ref="A169:F169"/>
    <mergeCell ref="D160:E160"/>
    <mergeCell ref="D161:E161"/>
    <mergeCell ref="D158:E158"/>
    <mergeCell ref="D200:E202"/>
    <mergeCell ref="A200:A202"/>
    <mergeCell ref="B204:E204"/>
    <mergeCell ref="B212:E212"/>
    <mergeCell ref="A236:F236"/>
    <mergeCell ref="D2:F2"/>
    <mergeCell ref="C1:F1"/>
    <mergeCell ref="D5:D6"/>
    <mergeCell ref="D3:F3"/>
    <mergeCell ref="A5:B5"/>
    <mergeCell ref="A1:B4"/>
    <mergeCell ref="A6:B6"/>
    <mergeCell ref="A92:F92"/>
    <mergeCell ref="B45:F45"/>
    <mergeCell ref="A79:F79"/>
    <mergeCell ref="A10:B10"/>
    <mergeCell ref="D11:E11"/>
    <mergeCell ref="A46:F46"/>
    <mergeCell ref="D77:D78"/>
    <mergeCell ref="D88:E88"/>
    <mergeCell ref="A47:F47"/>
    <mergeCell ref="A60:F60"/>
    <mergeCell ref="D62:D64"/>
    <mergeCell ref="A73:A78"/>
    <mergeCell ref="D89:E89"/>
    <mergeCell ref="A83:F83"/>
    <mergeCell ref="A90:F90"/>
    <mergeCell ref="D86:E86"/>
    <mergeCell ref="A91:F91"/>
    <mergeCell ref="D44:E44"/>
    <mergeCell ref="D24:E25"/>
    <mergeCell ref="A24:A25"/>
    <mergeCell ref="A39:F39"/>
    <mergeCell ref="A48:A59"/>
    <mergeCell ref="A62:A70"/>
    <mergeCell ref="D132:E132"/>
    <mergeCell ref="D126:E126"/>
    <mergeCell ref="D130:E130"/>
    <mergeCell ref="A112:A113"/>
    <mergeCell ref="D95:E95"/>
    <mergeCell ref="D123:E123"/>
    <mergeCell ref="A116:A118"/>
    <mergeCell ref="D112:E112"/>
    <mergeCell ref="D113:E113"/>
    <mergeCell ref="A121:F121"/>
    <mergeCell ref="D108:E108"/>
    <mergeCell ref="A109:F109"/>
    <mergeCell ref="A105:A107"/>
    <mergeCell ref="D97:E97"/>
    <mergeCell ref="D96:E96"/>
    <mergeCell ref="D99:E99"/>
    <mergeCell ref="D116:E118"/>
    <mergeCell ref="A110:F110"/>
    <mergeCell ref="D22:E23"/>
    <mergeCell ref="A18:A21"/>
    <mergeCell ref="A22:A23"/>
    <mergeCell ref="D14:E15"/>
    <mergeCell ref="A40:F40"/>
    <mergeCell ref="A43:F43"/>
    <mergeCell ref="A14:A15"/>
    <mergeCell ref="A16:F16"/>
    <mergeCell ref="A17:F17"/>
    <mergeCell ref="C5:C8"/>
    <mergeCell ref="A8:B8"/>
    <mergeCell ref="A7:B7"/>
    <mergeCell ref="A9:B9"/>
    <mergeCell ref="A85:F85"/>
    <mergeCell ref="D41:E41"/>
    <mergeCell ref="D42:E42"/>
    <mergeCell ref="D48:D51"/>
    <mergeCell ref="D52:D55"/>
    <mergeCell ref="D56:D59"/>
    <mergeCell ref="D68:D70"/>
    <mergeCell ref="A80:A82"/>
    <mergeCell ref="A61:F61"/>
    <mergeCell ref="B80:B82"/>
    <mergeCell ref="C80:C82"/>
    <mergeCell ref="A72:F72"/>
    <mergeCell ref="D73:D74"/>
    <mergeCell ref="D18:E21"/>
    <mergeCell ref="A13:F13"/>
    <mergeCell ref="A84:F84"/>
    <mergeCell ref="A71:F71"/>
    <mergeCell ref="D75:D76"/>
    <mergeCell ref="D65:D67"/>
    <mergeCell ref="A12:F12"/>
    <mergeCell ref="D102:E102"/>
    <mergeCell ref="D100:E100"/>
    <mergeCell ref="D87:E87"/>
    <mergeCell ref="A86:A89"/>
    <mergeCell ref="D105:E107"/>
    <mergeCell ref="D111:E111"/>
    <mergeCell ref="D122:E122"/>
    <mergeCell ref="A188:F188"/>
    <mergeCell ref="D189:E189"/>
    <mergeCell ref="D187:E187"/>
    <mergeCell ref="D114:E114"/>
    <mergeCell ref="D115:E115"/>
    <mergeCell ref="D131:E131"/>
    <mergeCell ref="D147:E147"/>
    <mergeCell ref="D149:E149"/>
    <mergeCell ref="A103:F103"/>
    <mergeCell ref="A104:F104"/>
    <mergeCell ref="D94:E94"/>
    <mergeCell ref="D93:E93"/>
    <mergeCell ref="A98:F98"/>
    <mergeCell ref="A101:F101"/>
    <mergeCell ref="A182:F182"/>
    <mergeCell ref="D166:E166"/>
    <mergeCell ref="A162:F162"/>
    <mergeCell ref="D159:E159"/>
    <mergeCell ref="D167:E167"/>
    <mergeCell ref="D168:E168"/>
    <mergeCell ref="D164:E164"/>
    <mergeCell ref="D179:E179"/>
    <mergeCell ref="D180:E180"/>
    <mergeCell ref="D183:E183"/>
    <mergeCell ref="D184:E184"/>
    <mergeCell ref="B220:E220"/>
    <mergeCell ref="B203:F203"/>
    <mergeCell ref="D163:E163"/>
    <mergeCell ref="A249:G250"/>
    <mergeCell ref="A251:G266"/>
    <mergeCell ref="A267:G268"/>
    <mergeCell ref="A269:G289"/>
    <mergeCell ref="A170:F170"/>
    <mergeCell ref="A192:F192"/>
    <mergeCell ref="A196:F196"/>
    <mergeCell ref="A242:F242"/>
    <mergeCell ref="D243:E243"/>
    <mergeCell ref="D244:E244"/>
    <mergeCell ref="D245:E245"/>
    <mergeCell ref="D246:E246"/>
    <mergeCell ref="D247:E247"/>
    <mergeCell ref="D238:E238"/>
    <mergeCell ref="A193:A195"/>
    <mergeCell ref="D193:E195"/>
    <mergeCell ref="D241:E241"/>
    <mergeCell ref="C213:C219"/>
    <mergeCell ref="D239:E239"/>
    <mergeCell ref="D240:E240"/>
    <mergeCell ref="C229:C235"/>
    <mergeCell ref="B228:E228"/>
    <mergeCell ref="D185:E185"/>
    <mergeCell ref="D186:E186"/>
  </mergeCells>
  <hyperlinks>
    <hyperlink ref="A5" r:id="rId1"/>
  </hyperlinks>
  <pageMargins left="0.70866141732283472" right="0.39370078740157483" top="0.78740157480314965" bottom="0.59055118110236227" header="0.11811023622047245" footer="0.31496062992125984"/>
  <pageSetup paperSize="9" scale="75" fitToHeight="20" orientation="portrait" r:id="rId2"/>
  <headerFooter scaleWithDoc="0" alignWithMargins="0">
    <oddFooter>&amp;R&amp;P</oddFooter>
  </headerFooter>
  <rowBreaks count="2" manualBreakCount="2">
    <brk id="64" max="8" man="1"/>
    <brk id="211" max="8" man="1"/>
  </rowBreak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 Vasanta</vt:lpstr>
      <vt:lpstr>'Прайс Vasanta'!Область_печати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2024-03-17T17:50:37Z</dcterms:modified>
</cp:coreProperties>
</file>