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240" windowHeight="11835"/>
  </bookViews>
  <sheets>
    <sheet name="Прайс Саньяна" sheetId="4" r:id="rId1"/>
  </sheets>
  <externalReferences>
    <externalReference r:id="rId2"/>
  </externalReferences>
  <definedNames>
    <definedName name="_Опции">#REF!</definedName>
    <definedName name="_Размеры_столов">#REF!</definedName>
    <definedName name="_xlnm._FilterDatabase" localSheetId="0" hidden="1">'Прайс Саньяна'!$A$13:$H$139</definedName>
    <definedName name="_xlnm.Print_Area" localSheetId="0">'Прайс Саньяна'!$A$1:$H$181</definedName>
    <definedName name="Опции">[1]Torston!$O$18:$O$19</definedName>
    <definedName name="Размеры_столов">[1]Torston!$O$14:$O$17</definedName>
  </definedNames>
  <calcPr calcId="125725" refMode="R1C1"/>
</workbook>
</file>

<file path=xl/calcChain.xml><?xml version="1.0" encoding="utf-8"?>
<calcChain xmlns="http://schemas.openxmlformats.org/spreadsheetml/2006/main">
  <c r="F84" i="4"/>
  <c r="F85"/>
  <c r="F86"/>
  <c r="F87"/>
  <c r="F88"/>
  <c r="F89"/>
  <c r="F90"/>
  <c r="F91"/>
  <c r="F92"/>
  <c r="F93"/>
  <c r="F97"/>
  <c r="F98"/>
  <c r="F99"/>
  <c r="F100"/>
  <c r="F101"/>
  <c r="F102"/>
  <c r="F103"/>
  <c r="F104"/>
  <c r="F105"/>
  <c r="F106"/>
  <c r="F110"/>
  <c r="F111"/>
  <c r="F112"/>
  <c r="F113"/>
  <c r="F114"/>
  <c r="F115"/>
  <c r="F116"/>
  <c r="F117"/>
  <c r="F118"/>
  <c r="F119"/>
  <c r="F127"/>
  <c r="F128"/>
  <c r="F129"/>
  <c r="F130"/>
  <c r="F131"/>
  <c r="F132"/>
  <c r="F122"/>
  <c r="F123"/>
  <c r="F124"/>
  <c r="F125"/>
  <c r="F126"/>
  <c r="F109" l="1"/>
  <c r="F96"/>
  <c r="F83"/>
</calcChain>
</file>

<file path=xl/sharedStrings.xml><?xml version="1.0" encoding="utf-8"?>
<sst xmlns="http://schemas.openxmlformats.org/spreadsheetml/2006/main" count="334" uniqueCount="234">
  <si>
    <t>Описание</t>
  </si>
  <si>
    <t>Артикул</t>
  </si>
  <si>
    <t>Изображение</t>
  </si>
  <si>
    <t>Габаритный размер
ш*г*в</t>
  </si>
  <si>
    <t>1500*750*750</t>
  </si>
  <si>
    <t>1350*750*750</t>
  </si>
  <si>
    <t>1200*750*750</t>
  </si>
  <si>
    <t>1650*750*750</t>
  </si>
  <si>
    <t>Для стола 1500</t>
  </si>
  <si>
    <t>Для стола 1350</t>
  </si>
  <si>
    <t>Для стола 1200</t>
  </si>
  <si>
    <t>Бенч-система на 4 рабочих места</t>
  </si>
  <si>
    <t>70*50*900</t>
  </si>
  <si>
    <t>80*80*50</t>
  </si>
  <si>
    <t>1500*32*370</t>
  </si>
  <si>
    <t>1350*32*370</t>
  </si>
  <si>
    <t>Двери ЛДСП.</t>
  </si>
  <si>
    <t>Двери стеклянные.</t>
  </si>
  <si>
    <t>Дуб Вотан</t>
  </si>
  <si>
    <t>N-23</t>
  </si>
  <si>
    <t>N-22</t>
  </si>
  <si>
    <t>N-21</t>
  </si>
  <si>
    <t>N-20</t>
  </si>
  <si>
    <t>N-33</t>
  </si>
  <si>
    <t>N-32</t>
  </si>
  <si>
    <t>N-31</t>
  </si>
  <si>
    <t>N-30</t>
  </si>
  <si>
    <t>Столешница с 2 кабель-каналами.                   Цвет металлокаркаса - "Антрацит".</t>
  </si>
  <si>
    <t>Столешница с 1 кабель-каналом. Цвет металлокаркаса - "Антрацит".</t>
  </si>
  <si>
    <t>Стол на металлокаркасе без заглушек кабель-канала. Цвет металлокаркаса - "Антрацит".     Можно использовать как брифинг и стол переговоров.</t>
  </si>
  <si>
    <t>Царга к столам на металлокаркасе</t>
  </si>
  <si>
    <t>N-043</t>
  </si>
  <si>
    <t>1370*12*440</t>
  </si>
  <si>
    <t>N-042</t>
  </si>
  <si>
    <t>1220*12*440</t>
  </si>
  <si>
    <t>N-041</t>
  </si>
  <si>
    <t>1070*12*440</t>
  </si>
  <si>
    <t>N-040</t>
  </si>
  <si>
    <t>920*12*440</t>
  </si>
  <si>
    <t>Для стола 1650</t>
  </si>
  <si>
    <t>Столы-тандемы на металлокаркасе на 2 рабочих места</t>
  </si>
  <si>
    <t>Столы одинарные на металлокаркасе</t>
  </si>
  <si>
    <t>N-42</t>
  </si>
  <si>
    <t>1500*1532*750</t>
  </si>
  <si>
    <t>N-41</t>
  </si>
  <si>
    <t>1350*1532*750</t>
  </si>
  <si>
    <t>N-47</t>
  </si>
  <si>
    <t>N-46</t>
  </si>
  <si>
    <t>Стол-тандем на 2 рабочих места с установкой фронтального экрана.Столешницы с вырезами для вывода проводов. Цвет металлокаркаса - "Антрацит".</t>
  </si>
  <si>
    <t xml:space="preserve">Стол-тандем на 2 рабочих места. Столешницы с кабель-каналом. Цвет металлокаркаса - "Антрацит". </t>
  </si>
  <si>
    <t>N-52</t>
  </si>
  <si>
    <t>3000*1532*750</t>
  </si>
  <si>
    <t>N-51</t>
  </si>
  <si>
    <t>2700*1532*750</t>
  </si>
  <si>
    <t>N-57</t>
  </si>
  <si>
    <t>N-56</t>
  </si>
  <si>
    <t>Бенч-система на 4 рабочих места с установкой фронтального экрана.Столешницы с вырезами для вывода проводов. Цвет металлокаркаса - "Антрацит".</t>
  </si>
  <si>
    <t>Бенч-система на 4 рабочих места . Столешницы с кабель-каналом. В столешницах  Цвет металлокаркаса - "Антрацит".</t>
  </si>
  <si>
    <t>511076</t>
  </si>
  <si>
    <t>511077</t>
  </si>
  <si>
    <t>200*60*900</t>
  </si>
  <si>
    <t>Лоток узкий сетчатый для проводов к одиночным столам на металлокаркасе, крепится к металлокаркасу. Крепление в комплекте</t>
  </si>
  <si>
    <t>Лоток широкий сетчатый для проводов к столам-тандемам на металлокаркасе, крепится к металлокаркасу. Крепление в комплекте</t>
  </si>
  <si>
    <t>Подвес для системного блока</t>
  </si>
  <si>
    <t>N-024</t>
  </si>
  <si>
    <t>456*300*534</t>
  </si>
  <si>
    <t>Подвес для установки системного блока. Можно подвешивать на левую и правую сторону стола.</t>
  </si>
  <si>
    <t>Столы заседаний</t>
  </si>
  <si>
    <t>N-101</t>
  </si>
  <si>
    <t>1350*1000*750</t>
  </si>
  <si>
    <t>N-102</t>
  </si>
  <si>
    <t>2700*1000*750</t>
  </si>
  <si>
    <t xml:space="preserve">Стол на металлокаркасе с кабель-каналом. Цвет металлокаркаса - "Антрацит". </t>
  </si>
  <si>
    <t>N-91</t>
  </si>
  <si>
    <t>422*446*584</t>
  </si>
  <si>
    <t>N-682</t>
  </si>
  <si>
    <t>1532*446*750</t>
  </si>
  <si>
    <t>N-692</t>
  </si>
  <si>
    <t>Тумба подкатная. Три ящика, направляющие скрытого монтажа с доводчиком.Замок на первый ящик. Задняя стенка ЛДСП.</t>
  </si>
  <si>
    <t>Тумба приставная к столу-тандему. Четыре ящика, направляющие скрытого монтажа с доводчиком. Два отделения с полкой, задняя стенка ЛДСП. Петли с доводчиком.</t>
  </si>
  <si>
    <t>Тумба приставная к столу-тандему. Три отделения с полкой, задняя стенка ЛДСП. Петли с доводчиком.</t>
  </si>
  <si>
    <t>Стеллажи, шкафы для одежды.</t>
  </si>
  <si>
    <t>N-67</t>
  </si>
  <si>
    <t>880*440*2176</t>
  </si>
  <si>
    <t>N-64</t>
  </si>
  <si>
    <t>600*440*2176</t>
  </si>
  <si>
    <t>N-66</t>
  </si>
  <si>
    <t>880*440*1472</t>
  </si>
  <si>
    <t>N-72</t>
  </si>
  <si>
    <t>N-62</t>
  </si>
  <si>
    <t xml:space="preserve">Стеллаж высокий широкий </t>
  </si>
  <si>
    <t xml:space="preserve">Стеллаж высокий узкий </t>
  </si>
  <si>
    <t>Стеллаж средний широкий</t>
  </si>
  <si>
    <t>Каркас шкафа для одежды широкого комбинированного. Вешалка-штанга поперечная. Справа полки. Двери приобретаюся отдельно</t>
  </si>
  <si>
    <t>Каркас шкафа для одежды узкого. Вешалка-штанга поперечная. Дверь навешивается на левую или правую стороны. Дверь приобретается отдельно</t>
  </si>
  <si>
    <t>N-641</t>
  </si>
  <si>
    <t>862*440*2176</t>
  </si>
  <si>
    <t>N-642</t>
  </si>
  <si>
    <t>582*440*2176</t>
  </si>
  <si>
    <t>N-643</t>
  </si>
  <si>
    <t>862*440*1478</t>
  </si>
  <si>
    <t>N-644</t>
  </si>
  <si>
    <t>N-645</t>
  </si>
  <si>
    <t>Дополнительная секция стеллажа высокого широкого</t>
  </si>
  <si>
    <t>Дополнительная секция стеллажа высокого узкого</t>
  </si>
  <si>
    <t>Дополнительная секция стеллажа среднего широкого</t>
  </si>
  <si>
    <t>Дополнительная секция шкафа для одежды комбинированного.</t>
  </si>
  <si>
    <t>Дополнительная секция шкафа для одежды узкого.</t>
  </si>
  <si>
    <t>N-030</t>
  </si>
  <si>
    <t>N-031 л/пр</t>
  </si>
  <si>
    <t>560*18*2128</t>
  </si>
  <si>
    <t>N-020</t>
  </si>
  <si>
    <t>N-010</t>
  </si>
  <si>
    <t>N-014</t>
  </si>
  <si>
    <t>N-016</t>
  </si>
  <si>
    <t>Двери высокие 418- комплект 2 шт. (петли с доводчиком)</t>
  </si>
  <si>
    <t>Дверь высокая 560. Левое и правое исполнение. - 1 шт. (петли с доводчиком)</t>
  </si>
  <si>
    <t>Двери средние 418- комплект 2 шт. (петли с доводчиком)</t>
  </si>
  <si>
    <t>Двери низкие 418- комплект 2 шт. (петли с доводчиком)</t>
  </si>
  <si>
    <t>Двери низкие стеклянные 418 - комплект 2 шт. Цвет стекла серый</t>
  </si>
  <si>
    <t>Двери низкие стеклянные 418 - комплект 2 шт. Стекло сатинат. Цвет стекла бронза.</t>
  </si>
  <si>
    <t>Дополнительные секции.</t>
  </si>
  <si>
    <t>Тумбы.</t>
  </si>
  <si>
    <t>Топ и дно ящиков изготовлены из ЛДСП 12мм, кромка на топах ПВХ 2мм.</t>
  </si>
  <si>
    <t>Изготовлены из ЛДСП 18 мм, облицованы кромкой 2мм на лицевой части, остальное 0,4 мм. Задняя стенка ЛДСП.</t>
  </si>
  <si>
    <t>ЛДСП 12 мм. Крепится к металлокаркасу.</t>
  </si>
  <si>
    <t>Металлокаркасы  изготовлены из  трубы 60*30 (опоры), 50*50 и 30*20 (траверсы). Поставляются в разобранном виде. Столешницы столов из ЛДСП толщиной 12 мм, кромка ПВХ 2 мм.</t>
  </si>
  <si>
    <t xml:space="preserve">Изготовлены из ЛДСП 18 мм, облицованы кромкой 2мм </t>
  </si>
  <si>
    <t>Акация Морава</t>
  </si>
  <si>
    <t>Аксессуары</t>
  </si>
  <si>
    <t>складская программа</t>
  </si>
  <si>
    <t>1200*32*370</t>
  </si>
  <si>
    <t>М6*35</t>
  </si>
  <si>
    <t>Экраны в тканевом чехле</t>
  </si>
  <si>
    <t>Крепление приобретается отдельно в зависимости от типа установки экрана (См. раздел - "Крепления для экранов")</t>
  </si>
  <si>
    <t>Экраны для столешниц 1650 мм</t>
  </si>
  <si>
    <t>1650*32*370</t>
  </si>
  <si>
    <t>Экраны для столешниц 1500 мм</t>
  </si>
  <si>
    <t>Экраны для столешниц 1350 мм</t>
  </si>
  <si>
    <t>Экраны для столешниц 1200 мм</t>
  </si>
  <si>
    <t>Заглушка из декоративного профиля</t>
  </si>
  <si>
    <t>512062</t>
  </si>
  <si>
    <t>1500*32*32</t>
  </si>
  <si>
    <t>1350*32*32</t>
  </si>
  <si>
    <t>Крепления для экранов</t>
  </si>
  <si>
    <r>
      <t xml:space="preserve">Используется для "разделения пространства" на столах-тандемах и бенч-системах. </t>
    </r>
    <r>
      <rPr>
        <b/>
        <sz val="11"/>
        <color rgb="FFFF0000"/>
        <rFont val="Courier New"/>
        <family val="3"/>
        <charset val="204"/>
      </rPr>
      <t xml:space="preserve"> </t>
    </r>
    <r>
      <rPr>
        <b/>
        <sz val="11"/>
        <rFont val="Courier New"/>
        <family val="3"/>
        <charset val="204"/>
      </rPr>
      <t>Крепление входит в состав набора.</t>
    </r>
  </si>
  <si>
    <t>***</t>
  </si>
  <si>
    <t xml:space="preserve">Устанавливается вместо экрана.  Крепление адаптировано к траверсе металлокаркаса. Крепежная фурнитура в комплекте. Высота над столешницей 20 мм.  </t>
  </si>
  <si>
    <t>Серия "Саньяна". Мебель для персонала</t>
  </si>
  <si>
    <t>Цвета исполнения серии мебели :</t>
  </si>
  <si>
    <r>
      <t>Масса,кг</t>
    </r>
    <r>
      <rPr>
        <sz val="10"/>
        <color rgb="FFFF0000"/>
        <rFont val="Courier New"/>
        <family val="3"/>
        <charset val="204"/>
      </rPr>
      <t>*</t>
    </r>
  </si>
  <si>
    <r>
      <t>Объем, м</t>
    </r>
    <r>
      <rPr>
        <vertAlign val="superscript"/>
        <sz val="10"/>
        <color theme="1"/>
        <rFont val="Courier New"/>
        <family val="3"/>
        <charset val="204"/>
      </rPr>
      <t>3</t>
    </r>
  </si>
  <si>
    <r>
      <t xml:space="preserve">Под заказ      </t>
    </r>
    <r>
      <rPr>
        <sz val="10"/>
        <color rgb="FFFF0000"/>
        <rFont val="Courier New"/>
        <family val="3"/>
        <charset val="204"/>
      </rPr>
      <t xml:space="preserve"> ***</t>
    </r>
  </si>
  <si>
    <t>Фурнитура для крепления фронтального экрана в тканевом чехле к столам-тандемам на металлокаркасе. Крепление к центральной траверсе.
Высота экрана над столешницей 358 мм.</t>
  </si>
  <si>
    <t>Примечание :</t>
  </si>
  <si>
    <t>Фурнитура для крепления фронтальных экранов в тканевом чехле (512057, 512056, 512055, 512054)  к одиночным столам на МК через "уголки".  Комплект 2 шт.                              Высота экрана над столешницей  328 мм.</t>
  </si>
  <si>
    <t>511301А  ("Антрацит")</t>
  </si>
  <si>
    <t>911050</t>
  </si>
  <si>
    <t xml:space="preserve">Для того, чтобы мебель, выполненная из ЛДСП, служила надлежащим образом долгие годы, в процессе ее эксплуатации необходимо соблюдать следующие правила:
• Согласно техническому регламенту Таможенного Союза ТР ТС 025/2012 «О БЕЗОПАСНОСТИ МЕБЕЛЬНОЙ ПРОДУКЦИИ» при установке изделий мебели в непосредственной близости от нагревательных и отопительных приборов их поверхности во время эксплуатации должны быть защищены от нагрева. Температура нагрева элементов мебели не должна превышать +40°С.
• Исключите попадание прямых солнечных лучей на мебель, стоящую в закрытом пространстве, так как в этом случае температура нагревания мебели может превышать +40°С. 
• Встроенная и корпусная мебель должна храниться и эксплуатироваться в сухом и теплом помещении, имеющем отопление и вентиляцию, температуру в диапазоне от +10 до +30 градусов по Цельсию и относительную влажность 45–60% (из ГОСТа 16371–2014). 
• Мы так же напоминаем, что согласно нормам СанПиН 2022, температура на рабочем месте в офисе в теплое время года должна быть 23-25 градуса по Цельсию при относительной влажности воздуха 60-40%. При этом температура поверхностей – от 22 до 26С.
• В холодное время года в кабинете должно быть от 22 до 24С (влажность воздуха аналогична). Оптимальная температура поверхностей 21-25С. 
</t>
  </si>
  <si>
    <t>Офисная мебель, являясь рабочей поверхностью, изготавливается с учетом условий, в которых будет эксплуатироваться.</t>
  </si>
  <si>
    <t xml:space="preserve">• При уходе за мебельными корпусами, фасадами и столешницами нельзя применять абразивные бытовые чистящие средства, а также реактивы, которые содержат растворители или ацетон. 
• Особое внимание следует уделять уходу за деталями с высоко-глянцевыми покрытиями, так как эти материалы особо восприимчивы к механическому воздействию. Протирайте их поверхность только фланелевой салфеткой.
• Исключите прямое попадание воды на торцы деталей из ламинированной плиты. Ламинат защищает плиту от проникновения влаги внутрь, но сквозь микрощель, имеющуюся между ламинатом и кромочным материалом на торце, вода легко впитается, что приводит к неизбежному разбуханию и деформации мебельной детали.
• Помните, что мебельные фасады большинства распашных шкафов и тумб могут открываться только на 110 градусов. Будьте осторожны: при попытке открыть дверцы на больший угол петли могут выйти из строя.
• При эксплуатации выдвижных ящиков учитывайте нагрузку на механизмы выдвижения: не допускается хранение более 5 кг в ящиках на роликовых направляющих, более 25 кг в ящиках на шариковых направляющих
• Не перегружайте мебельные полки встроенной или корпусной мебели; максимально допустимая нагрузка — не более 20 кг на одну вкладную полку.
Несоблюдение правил хранения, ухода и эксплуатации может привести к сокращению срока службы корпусной или встроенной мебели и преждевременному ее выходу из строя. Гарантия не распространяется на корпусную мебель, используемую не по назначению, с нарушением правил эксплуатации и ухода, не правильно собранную и установленную, на механические повреждения частей мебели и покрытий, возникшие в ходе ее эксплуатации.
</t>
  </si>
  <si>
    <t>840*18*2128</t>
  </si>
  <si>
    <t>840*18*1424</t>
  </si>
  <si>
    <t>840*18*1062</t>
  </si>
  <si>
    <t>840*4*1062</t>
  </si>
  <si>
    <t>Цена розничная</t>
  </si>
  <si>
    <t>512074-002</t>
  </si>
  <si>
    <t>Слоновая кость</t>
  </si>
  <si>
    <t>512074-003</t>
  </si>
  <si>
    <t>Пряная корица</t>
  </si>
  <si>
    <t>512074-004</t>
  </si>
  <si>
    <t>Каштан</t>
  </si>
  <si>
    <t>512074-005</t>
  </si>
  <si>
    <t>Тауп</t>
  </si>
  <si>
    <t>512074-006</t>
  </si>
  <si>
    <t>Ягодный сорбет</t>
  </si>
  <si>
    <t>512074-007</t>
  </si>
  <si>
    <t>Лайм</t>
  </si>
  <si>
    <t>512074-008</t>
  </si>
  <si>
    <t>Манго</t>
  </si>
  <si>
    <t>512074-009</t>
  </si>
  <si>
    <t>Скай</t>
  </si>
  <si>
    <t>512074-010</t>
  </si>
  <si>
    <t>Деним</t>
  </si>
  <si>
    <t>512074-011</t>
  </si>
  <si>
    <t>Индиго</t>
  </si>
  <si>
    <t>512074-012</t>
  </si>
  <si>
    <t>Обсидиан</t>
  </si>
  <si>
    <t>512074-013</t>
  </si>
  <si>
    <t>Сильвер</t>
  </si>
  <si>
    <t>512071-002</t>
  </si>
  <si>
    <t>512071-003</t>
  </si>
  <si>
    <t>512071-004</t>
  </si>
  <si>
    <t>512071-005</t>
  </si>
  <si>
    <t>512071-006</t>
  </si>
  <si>
    <t>512071-007</t>
  </si>
  <si>
    <t>512071-008</t>
  </si>
  <si>
    <t>512071-009</t>
  </si>
  <si>
    <t>512071-010</t>
  </si>
  <si>
    <t>512071-011</t>
  </si>
  <si>
    <t>512071-012</t>
  </si>
  <si>
    <t>512071-013</t>
  </si>
  <si>
    <t>512072-002</t>
  </si>
  <si>
    <t>512072-003</t>
  </si>
  <si>
    <t>512072-004</t>
  </si>
  <si>
    <t>512072-005</t>
  </si>
  <si>
    <t>512072-006</t>
  </si>
  <si>
    <t>512072-007</t>
  </si>
  <si>
    <t>512072-008</t>
  </si>
  <si>
    <t>512072-009</t>
  </si>
  <si>
    <t>512072-010</t>
  </si>
  <si>
    <t>512072-011</t>
  </si>
  <si>
    <t>512072-012</t>
  </si>
  <si>
    <t>512072-013</t>
  </si>
  <si>
    <t>512078-002</t>
  </si>
  <si>
    <t>512078-003</t>
  </si>
  <si>
    <t>512078-004</t>
  </si>
  <si>
    <t>512078-005</t>
  </si>
  <si>
    <t>512078-006</t>
  </si>
  <si>
    <t>512078-007</t>
  </si>
  <si>
    <t>512078-008</t>
  </si>
  <si>
    <t>512078-009</t>
  </si>
  <si>
    <t>512078-010</t>
  </si>
  <si>
    <t>512078-011</t>
  </si>
  <si>
    <t>512078-012</t>
  </si>
  <si>
    <t>512078-013</t>
  </si>
  <si>
    <t>Действует с 15 августа 2024 года</t>
  </si>
  <si>
    <t xml:space="preserve">  ООО "МЕГАТЕК"</t>
  </si>
  <si>
    <t>www.mebel-nm.ru</t>
  </si>
  <si>
    <t>Телефоны:   8-910-944-55-34</t>
  </si>
  <si>
    <t xml:space="preserve">                      +7 487 626-05-99</t>
  </si>
  <si>
    <r>
      <rPr>
        <b/>
        <sz val="12"/>
        <rFont val="Times New Roman"/>
        <family val="1"/>
        <charset val="204"/>
      </rPr>
      <t xml:space="preserve">E-mail:   alex@mebel-nm.ru </t>
    </r>
    <r>
      <rPr>
        <b/>
        <sz val="12"/>
        <rFont val="Courier New"/>
        <family val="3"/>
        <charset val="204"/>
      </rPr>
      <t xml:space="preserve">     </t>
    </r>
  </si>
  <si>
    <t>Сроки производства и минимальную партию необходимо уточнить у менеджера</t>
  </si>
  <si>
    <t>Официальные рекомендации производителя по условиям эксплуатации офисной мебели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</si>
</sst>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6" formatCode="#,##0_ ;\-#,##0\ "/>
    <numFmt numFmtId="167" formatCode="#,##0_р_."/>
  </numFmts>
  <fonts count="38">
    <font>
      <sz val="11"/>
      <color theme="1"/>
      <name val="Calibri"/>
      <family val="2"/>
      <scheme val="minor"/>
    </font>
    <font>
      <sz val="8"/>
      <color theme="1"/>
      <name val="Courier New"/>
      <family val="3"/>
      <charset val="204"/>
    </font>
    <font>
      <b/>
      <sz val="8"/>
      <name val="Courier New"/>
      <family val="3"/>
      <charset val="204"/>
    </font>
    <font>
      <b/>
      <sz val="8"/>
      <color theme="1"/>
      <name val="Courier New"/>
      <family val="3"/>
      <charset val="204"/>
    </font>
    <font>
      <b/>
      <sz val="16"/>
      <color theme="1"/>
      <name val="Courier New"/>
      <family val="3"/>
      <charset val="204"/>
    </font>
    <font>
      <b/>
      <sz val="10"/>
      <color theme="1"/>
      <name val="Courier New"/>
      <family val="3"/>
      <charset val="204"/>
    </font>
    <font>
      <sz val="10"/>
      <color theme="1"/>
      <name val="Courier New"/>
      <family val="3"/>
      <charset val="204"/>
    </font>
    <font>
      <b/>
      <sz val="10"/>
      <name val="Courier New"/>
      <family val="3"/>
      <charset val="204"/>
    </font>
    <font>
      <b/>
      <sz val="18"/>
      <name val="Courier New"/>
      <family val="3"/>
      <charset val="204"/>
    </font>
    <font>
      <sz val="11"/>
      <color theme="1"/>
      <name val="Courier New"/>
      <family val="3"/>
      <charset val="204"/>
    </font>
    <font>
      <b/>
      <sz val="11"/>
      <name val="Courier New"/>
      <family val="3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b/>
      <sz val="14"/>
      <name val="Courier New"/>
      <family val="3"/>
      <charset val="204"/>
    </font>
    <font>
      <b/>
      <sz val="18"/>
      <color rgb="FFFF0000"/>
      <name val="Courier New"/>
      <family val="3"/>
      <charset val="204"/>
    </font>
    <font>
      <b/>
      <sz val="11"/>
      <color rgb="FFFF0000"/>
      <name val="Courier New"/>
      <family val="3"/>
      <charset val="204"/>
    </font>
    <font>
      <sz val="10"/>
      <color theme="1"/>
      <name val="Calibri"/>
      <family val="2"/>
      <scheme val="minor"/>
    </font>
    <font>
      <b/>
      <sz val="18"/>
      <color theme="1"/>
      <name val="Courier New"/>
      <family val="3"/>
      <charset val="204"/>
    </font>
    <font>
      <b/>
      <sz val="11"/>
      <color theme="3" tint="0.39997558519241921"/>
      <name val="Courier New"/>
      <family val="3"/>
      <charset val="204"/>
    </font>
    <font>
      <b/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4" tint="-0.249977111117893"/>
      <name val="Courier New"/>
      <family val="3"/>
      <charset val="204"/>
    </font>
    <font>
      <sz val="10"/>
      <color theme="4" tint="-0.249977111117893"/>
      <name val="Calibri"/>
      <family val="2"/>
      <scheme val="minor"/>
    </font>
    <font>
      <b/>
      <sz val="8"/>
      <color theme="4" tint="-0.249977111117893"/>
      <name val="Courier New"/>
      <family val="3"/>
      <charset val="204"/>
    </font>
    <font>
      <b/>
      <sz val="12"/>
      <name val="Courier New"/>
      <family val="3"/>
      <charset val="204"/>
    </font>
    <font>
      <sz val="12"/>
      <color theme="1"/>
      <name val="Calibri"/>
      <family val="2"/>
      <scheme val="minor"/>
    </font>
    <font>
      <sz val="10"/>
      <color rgb="FFFF0000"/>
      <name val="Courier New"/>
      <family val="3"/>
      <charset val="204"/>
    </font>
    <font>
      <vertAlign val="superscript"/>
      <sz val="10"/>
      <color theme="1"/>
      <name val="Courier New"/>
      <family val="3"/>
      <charset val="204"/>
    </font>
    <font>
      <sz val="10"/>
      <name val="Calibri"/>
      <family val="2"/>
      <scheme val="minor"/>
    </font>
    <font>
      <i/>
      <sz val="10"/>
      <color theme="1"/>
      <name val="Courier New"/>
      <family val="3"/>
      <charset val="204"/>
    </font>
    <font>
      <b/>
      <sz val="12"/>
      <color theme="1"/>
      <name val="Courier New"/>
      <family val="3"/>
      <charset val="204"/>
    </font>
    <font>
      <b/>
      <sz val="10"/>
      <color theme="1"/>
      <name val="Calibri"/>
      <family val="2"/>
      <scheme val="minor"/>
    </font>
    <font>
      <b/>
      <sz val="11"/>
      <color theme="1"/>
      <name val="Courier New"/>
      <family val="3"/>
      <charset val="204"/>
    </font>
    <font>
      <i/>
      <sz val="12"/>
      <name val="Courier New"/>
      <family val="3"/>
      <charset val="204"/>
    </font>
    <font>
      <b/>
      <u/>
      <sz val="14"/>
      <color theme="3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21" fillId="0" borderId="0" applyNumberFormat="0" applyFill="0" applyBorder="0" applyAlignment="0" applyProtection="0"/>
  </cellStyleXfs>
  <cellXfs count="240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Protection="1"/>
    <xf numFmtId="0" fontId="0" fillId="0" borderId="6" xfId="0" applyFill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6" fillId="0" borderId="17" xfId="0" applyFont="1" applyBorder="1" applyAlignment="1" applyProtection="1">
      <alignment horizontal="center" vertical="center"/>
    </xf>
    <xf numFmtId="49" fontId="7" fillId="0" borderId="4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49" fontId="13" fillId="0" borderId="4" xfId="2" applyNumberFormat="1" applyFont="1" applyFill="1" applyBorder="1" applyAlignment="1">
      <alignment horizontal="center" vertical="center"/>
    </xf>
    <xf numFmtId="49" fontId="13" fillId="0" borderId="9" xfId="2" applyNumberFormat="1" applyFont="1" applyFill="1" applyBorder="1" applyAlignment="1">
      <alignment horizontal="center" vertical="center"/>
    </xf>
    <xf numFmtId="49" fontId="13" fillId="0" borderId="5" xfId="2" applyNumberFormat="1" applyFont="1" applyFill="1" applyBorder="1" applyAlignment="1">
      <alignment horizontal="center" vertical="center"/>
    </xf>
    <xf numFmtId="49" fontId="7" fillId="0" borderId="17" xfId="2" applyNumberFormat="1" applyFont="1" applyFill="1" applyBorder="1" applyAlignment="1">
      <alignment horizontal="center" vertical="center" wrapText="1"/>
    </xf>
    <xf numFmtId="49" fontId="13" fillId="0" borderId="17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49" fontId="13" fillId="0" borderId="7" xfId="2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/>
    </xf>
    <xf numFmtId="0" fontId="8" fillId="2" borderId="13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166" fontId="5" fillId="0" borderId="4" xfId="0" applyNumberFormat="1" applyFont="1" applyBorder="1" applyAlignment="1" applyProtection="1">
      <alignment horizontal="center" vertical="center"/>
    </xf>
    <xf numFmtId="166" fontId="5" fillId="0" borderId="5" xfId="0" applyNumberFormat="1" applyFont="1" applyBorder="1" applyAlignment="1" applyProtection="1">
      <alignment horizontal="center" vertical="center"/>
    </xf>
    <xf numFmtId="166" fontId="5" fillId="3" borderId="4" xfId="0" applyNumberFormat="1" applyFont="1" applyFill="1" applyBorder="1" applyAlignment="1" applyProtection="1">
      <alignment horizontal="center" vertical="center"/>
    </xf>
    <xf numFmtId="166" fontId="5" fillId="3" borderId="5" xfId="0" applyNumberFormat="1" applyFont="1" applyFill="1" applyBorder="1" applyAlignment="1" applyProtection="1">
      <alignment horizontal="center" vertical="center"/>
    </xf>
    <xf numFmtId="166" fontId="5" fillId="0" borderId="8" xfId="0" applyNumberFormat="1" applyFont="1" applyBorder="1" applyAlignment="1" applyProtection="1">
      <alignment horizontal="center" vertical="center"/>
    </xf>
    <xf numFmtId="166" fontId="5" fillId="0" borderId="17" xfId="0" applyNumberFormat="1" applyFont="1" applyBorder="1" applyAlignment="1" applyProtection="1">
      <alignment horizontal="center" vertical="center"/>
    </xf>
    <xf numFmtId="166" fontId="5" fillId="3" borderId="6" xfId="0" applyNumberFormat="1" applyFont="1" applyFill="1" applyBorder="1" applyAlignment="1" applyProtection="1">
      <alignment horizontal="center" vertical="center"/>
    </xf>
    <xf numFmtId="166" fontId="5" fillId="0" borderId="9" xfId="0" applyNumberFormat="1" applyFont="1" applyBorder="1" applyAlignment="1" applyProtection="1">
      <alignment horizontal="center" vertical="center"/>
    </xf>
    <xf numFmtId="0" fontId="10" fillId="2" borderId="1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5" fillId="0" borderId="22" xfId="0" applyFont="1" applyBorder="1" applyAlignment="1" applyProtection="1">
      <alignment vertical="center" wrapText="1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vertical="center" wrapText="1"/>
    </xf>
    <xf numFmtId="49" fontId="13" fillId="0" borderId="33" xfId="0" applyNumberFormat="1" applyFont="1" applyFill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vertical="center"/>
    </xf>
    <xf numFmtId="49" fontId="13" fillId="0" borderId="29" xfId="0" applyNumberFormat="1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/>
    </xf>
    <xf numFmtId="167" fontId="4" fillId="0" borderId="0" xfId="0" applyNumberFormat="1" applyFont="1" applyFill="1" applyAlignment="1" applyProtection="1">
      <alignment horizontal="center" vertical="center"/>
    </xf>
    <xf numFmtId="0" fontId="24" fillId="4" borderId="1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167" fontId="10" fillId="0" borderId="0" xfId="0" applyNumberFormat="1" applyFont="1" applyFill="1" applyBorder="1" applyAlignment="1" applyProtection="1">
      <alignment horizontal="left" vertical="center" wrapText="1"/>
    </xf>
    <xf numFmtId="49" fontId="7" fillId="5" borderId="6" xfId="0" applyNumberFormat="1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167" fontId="5" fillId="5" borderId="6" xfId="0" applyNumberFormat="1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13" fillId="0" borderId="9" xfId="0" applyNumberFormat="1" applyFont="1" applyFill="1" applyBorder="1" applyAlignment="1" applyProtection="1">
      <alignment horizontal="center" vertical="center" wrapText="1"/>
    </xf>
    <xf numFmtId="3" fontId="7" fillId="0" borderId="4" xfId="0" applyNumberFormat="1" applyFont="1" applyFill="1" applyBorder="1" applyAlignment="1" applyProtection="1">
      <alignment horizontal="center" vertical="center"/>
    </xf>
    <xf numFmtId="49" fontId="7" fillId="3" borderId="4" xfId="0" applyNumberFormat="1" applyFont="1" applyFill="1" applyBorder="1" applyAlignment="1" applyProtection="1">
      <alignment horizontal="center" vertical="center"/>
      <protection locked="0"/>
    </xf>
    <xf numFmtId="49" fontId="7" fillId="3" borderId="9" xfId="0" applyNumberFormat="1" applyFont="1" applyFill="1" applyBorder="1" applyAlignment="1" applyProtection="1">
      <alignment horizontal="center" vertical="center"/>
      <protection locked="0"/>
    </xf>
    <xf numFmtId="3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13" fillId="2" borderId="29" xfId="0" applyNumberFormat="1" applyFont="1" applyFill="1" applyBorder="1" applyAlignment="1" applyProtection="1">
      <alignment horizontal="center" vertical="center"/>
    </xf>
    <xf numFmtId="0" fontId="13" fillId="2" borderId="30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164" fontId="5" fillId="0" borderId="0" xfId="0" applyNumberFormat="1" applyFont="1" applyAlignment="1" applyProtection="1"/>
    <xf numFmtId="0" fontId="3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 wrapText="1"/>
    </xf>
    <xf numFmtId="3" fontId="5" fillId="3" borderId="41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3" fontId="5" fillId="3" borderId="6" xfId="0" applyNumberFormat="1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3" fontId="5" fillId="0" borderId="28" xfId="0" applyNumberFormat="1" applyFont="1" applyFill="1" applyBorder="1" applyAlignment="1" applyProtection="1">
      <alignment horizontal="center" vertical="center"/>
      <protection locked="0"/>
    </xf>
    <xf numFmtId="3" fontId="5" fillId="0" borderId="40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166" fontId="5" fillId="3" borderId="9" xfId="0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49" fontId="13" fillId="0" borderId="22" xfId="0" applyNumberFormat="1" applyFont="1" applyFill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49" fontId="13" fillId="0" borderId="24" xfId="0" applyNumberFormat="1" applyFont="1" applyFill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49" fontId="13" fillId="3" borderId="4" xfId="0" applyNumberFormat="1" applyFont="1" applyFill="1" applyBorder="1" applyAlignment="1" applyProtection="1">
      <alignment horizontal="center" vertical="center"/>
      <protection locked="0"/>
    </xf>
    <xf numFmtId="49" fontId="13" fillId="3" borderId="9" xfId="0" applyNumberFormat="1" applyFont="1" applyFill="1" applyBorder="1" applyAlignment="1" applyProtection="1">
      <alignment horizontal="center" vertical="center"/>
      <protection locked="0"/>
    </xf>
    <xf numFmtId="49" fontId="13" fillId="3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49" fontId="13" fillId="3" borderId="7" xfId="0" applyNumberFormat="1" applyFont="1" applyFill="1" applyBorder="1" applyAlignment="1" applyProtection="1">
      <alignment horizontal="center" vertical="center"/>
      <protection locked="0"/>
    </xf>
    <xf numFmtId="49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30" fillId="0" borderId="2" xfId="0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3" fillId="0" borderId="24" xfId="0" applyNumberFormat="1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/>
    </xf>
    <xf numFmtId="49" fontId="13" fillId="0" borderId="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14" fillId="2" borderId="29" xfId="0" applyNumberFormat="1" applyFont="1" applyFill="1" applyBorder="1" applyAlignment="1" applyProtection="1">
      <alignment horizontal="center" vertical="center"/>
    </xf>
    <xf numFmtId="0" fontId="17" fillId="0" borderId="29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49" fontId="13" fillId="0" borderId="13" xfId="0" applyNumberFormat="1" applyFont="1" applyFill="1" applyBorder="1" applyAlignment="1" applyProtection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49" fontId="13" fillId="0" borderId="7" xfId="0" applyNumberFormat="1" applyFont="1" applyFill="1" applyBorder="1" applyAlignment="1" applyProtection="1">
      <alignment horizontal="center" vertical="center"/>
    </xf>
    <xf numFmtId="49" fontId="13" fillId="0" borderId="10" xfId="0" applyNumberFormat="1" applyFont="1" applyFill="1" applyBorder="1" applyAlignment="1" applyProtection="1">
      <alignment horizontal="center" vertical="center"/>
    </xf>
    <xf numFmtId="49" fontId="13" fillId="0" borderId="8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10" fillId="2" borderId="11" xfId="0" applyNumberFormat="1" applyFont="1" applyFill="1" applyBorder="1" applyAlignment="1" applyProtection="1">
      <alignment horizontal="center" vertical="center" wrapText="1"/>
    </xf>
    <xf numFmtId="0" fontId="10" fillId="2" borderId="30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6" fillId="0" borderId="14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49" fontId="13" fillId="0" borderId="2" xfId="2" applyNumberFormat="1" applyFont="1" applyFill="1" applyBorder="1" applyAlignment="1">
      <alignment horizontal="center" vertical="center" wrapText="1"/>
    </xf>
    <xf numFmtId="49" fontId="13" fillId="0" borderId="3" xfId="2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49" fontId="13" fillId="0" borderId="27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justify" vertical="top" wrapText="1"/>
    </xf>
    <xf numFmtId="2" fontId="33" fillId="0" borderId="0" xfId="0" applyNumberFormat="1" applyFont="1" applyAlignment="1" applyProtection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Fill="1" applyAlignment="1" applyProtection="1">
      <alignment horizontal="center" vertical="center"/>
    </xf>
    <xf numFmtId="0" fontId="26" fillId="0" borderId="0" xfId="0" applyFont="1" applyAlignment="1">
      <alignment vertical="center"/>
    </xf>
    <xf numFmtId="49" fontId="22" fillId="3" borderId="30" xfId="0" applyNumberFormat="1" applyFont="1" applyFill="1" applyBorder="1" applyAlignment="1" applyProtection="1">
      <alignment horizontal="left" vertical="center"/>
    </xf>
    <xf numFmtId="49" fontId="23" fillId="3" borderId="0" xfId="0" applyNumberFormat="1" applyFont="1" applyFill="1" applyBorder="1" applyAlignment="1">
      <alignment vertic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25" fillId="5" borderId="7" xfId="0" applyNumberFormat="1" applyFont="1" applyFill="1" applyBorder="1" applyAlignment="1" applyProtection="1">
      <alignment vertical="center" wrapText="1"/>
    </xf>
    <xf numFmtId="0" fontId="26" fillId="5" borderId="10" xfId="0" applyFont="1" applyFill="1" applyBorder="1" applyAlignment="1">
      <alignment vertical="center" wrapText="1"/>
    </xf>
    <xf numFmtId="49" fontId="34" fillId="0" borderId="10" xfId="0" applyNumberFormat="1" applyFont="1" applyFill="1" applyBorder="1" applyAlignment="1" applyProtection="1">
      <alignment horizontal="left" vertical="center" wrapText="1"/>
    </xf>
    <xf numFmtId="49" fontId="34" fillId="0" borderId="8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/>
    <xf numFmtId="0" fontId="35" fillId="0" borderId="0" xfId="3" applyFont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7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center" vertical="center"/>
    </xf>
  </cellXfs>
  <cellStyles count="4">
    <cellStyle name="Гиперссылка" xfId="3" builtinId="8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61901</xdr:colOff>
      <xdr:row>17</xdr:row>
      <xdr:rowOff>57150</xdr:rowOff>
    </xdr:from>
    <xdr:to>
      <xdr:col>0</xdr:col>
      <xdr:colOff>1433500</xdr:colOff>
      <xdr:row>18</xdr:row>
      <xdr:rowOff>457199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901" y="4248150"/>
          <a:ext cx="1371599" cy="10286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15</xdr:row>
      <xdr:rowOff>47625</xdr:rowOff>
    </xdr:from>
    <xdr:to>
      <xdr:col>0</xdr:col>
      <xdr:colOff>1457300</xdr:colOff>
      <xdr:row>16</xdr:row>
      <xdr:rowOff>483375</xdr:rowOff>
    </xdr:to>
    <xdr:pic>
      <xdr:nvPicPr>
        <xdr:cNvPr id="83" name="Рисунок 8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3095625"/>
          <a:ext cx="1419200" cy="1064400"/>
        </a:xfrm>
        <a:prstGeom prst="rect">
          <a:avLst/>
        </a:prstGeom>
      </xdr:spPr>
    </xdr:pic>
    <xdr:clientData/>
  </xdr:twoCellAnchor>
  <xdr:twoCellAnchor editAs="oneCell">
    <xdr:from>
      <xdr:col>0</xdr:col>
      <xdr:colOff>52401</xdr:colOff>
      <xdr:row>19</xdr:row>
      <xdr:rowOff>200025</xdr:rowOff>
    </xdr:from>
    <xdr:to>
      <xdr:col>0</xdr:col>
      <xdr:colOff>1442999</xdr:colOff>
      <xdr:row>20</xdr:row>
      <xdr:rowOff>614323</xdr:rowOff>
    </xdr:to>
    <xdr:pic>
      <xdr:nvPicPr>
        <xdr:cNvPr id="84" name="Рисунок 8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401" y="5534025"/>
          <a:ext cx="1390598" cy="104294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25</xdr:row>
      <xdr:rowOff>27937</xdr:rowOff>
    </xdr:from>
    <xdr:to>
      <xdr:col>0</xdr:col>
      <xdr:colOff>1455076</xdr:colOff>
      <xdr:row>26</xdr:row>
      <xdr:rowOff>483451</xdr:rowOff>
    </xdr:to>
    <xdr:pic>
      <xdr:nvPicPr>
        <xdr:cNvPr id="86" name="Рисунок 8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" y="9933937"/>
          <a:ext cx="1445551" cy="108416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27</xdr:row>
      <xdr:rowOff>25537</xdr:rowOff>
    </xdr:from>
    <xdr:to>
      <xdr:col>0</xdr:col>
      <xdr:colOff>1455076</xdr:colOff>
      <xdr:row>28</xdr:row>
      <xdr:rowOff>481051</xdr:rowOff>
    </xdr:to>
    <xdr:pic>
      <xdr:nvPicPr>
        <xdr:cNvPr id="87" name="Рисунок 8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" y="11074537"/>
          <a:ext cx="1445551" cy="108416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31</xdr:row>
      <xdr:rowOff>32662</xdr:rowOff>
    </xdr:from>
    <xdr:to>
      <xdr:col>0</xdr:col>
      <xdr:colOff>1455076</xdr:colOff>
      <xdr:row>32</xdr:row>
      <xdr:rowOff>297676</xdr:rowOff>
    </xdr:to>
    <xdr:pic>
      <xdr:nvPicPr>
        <xdr:cNvPr id="88" name="Рисунок 8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" y="12986662"/>
          <a:ext cx="1445551" cy="108416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33</xdr:row>
      <xdr:rowOff>30262</xdr:rowOff>
    </xdr:from>
    <xdr:to>
      <xdr:col>0</xdr:col>
      <xdr:colOff>1464601</xdr:colOff>
      <xdr:row>34</xdr:row>
      <xdr:rowOff>295276</xdr:rowOff>
    </xdr:to>
    <xdr:pic>
      <xdr:nvPicPr>
        <xdr:cNvPr id="89" name="Рисунок 8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050" y="14127262"/>
          <a:ext cx="1445551" cy="1084164"/>
        </a:xfrm>
        <a:prstGeom prst="rect">
          <a:avLst/>
        </a:prstGeom>
      </xdr:spPr>
    </xdr:pic>
    <xdr:clientData/>
  </xdr:twoCellAnchor>
  <xdr:twoCellAnchor editAs="oneCell">
    <xdr:from>
      <xdr:col>0</xdr:col>
      <xdr:colOff>40500</xdr:colOff>
      <xdr:row>37</xdr:row>
      <xdr:rowOff>44569</xdr:rowOff>
    </xdr:from>
    <xdr:to>
      <xdr:col>0</xdr:col>
      <xdr:colOff>1459724</xdr:colOff>
      <xdr:row>37</xdr:row>
      <xdr:rowOff>1108986</xdr:rowOff>
    </xdr:to>
    <xdr:pic>
      <xdr:nvPicPr>
        <xdr:cNvPr id="94" name="Рисунок 9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0500" y="19342219"/>
          <a:ext cx="1419224" cy="10644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38</xdr:row>
      <xdr:rowOff>42169</xdr:rowOff>
    </xdr:from>
    <xdr:to>
      <xdr:col>0</xdr:col>
      <xdr:colOff>1447799</xdr:colOff>
      <xdr:row>38</xdr:row>
      <xdr:rowOff>1106586</xdr:rowOff>
    </xdr:to>
    <xdr:pic>
      <xdr:nvPicPr>
        <xdr:cNvPr id="95" name="Рисунок 9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5" y="20482819"/>
          <a:ext cx="1419224" cy="1064417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42</xdr:row>
      <xdr:rowOff>66676</xdr:rowOff>
    </xdr:from>
    <xdr:to>
      <xdr:col>0</xdr:col>
      <xdr:colOff>1438273</xdr:colOff>
      <xdr:row>42</xdr:row>
      <xdr:rowOff>1095375</xdr:rowOff>
    </xdr:to>
    <xdr:pic>
      <xdr:nvPicPr>
        <xdr:cNvPr id="98" name="Рисунок 9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4" y="27393901"/>
          <a:ext cx="1371599" cy="1028699"/>
        </a:xfrm>
        <a:prstGeom prst="rect">
          <a:avLst/>
        </a:prstGeom>
      </xdr:spPr>
    </xdr:pic>
    <xdr:clientData/>
  </xdr:twoCellAnchor>
  <xdr:twoCellAnchor editAs="oneCell">
    <xdr:from>
      <xdr:col>0</xdr:col>
      <xdr:colOff>45224</xdr:colOff>
      <xdr:row>43</xdr:row>
      <xdr:rowOff>64276</xdr:rowOff>
    </xdr:from>
    <xdr:to>
      <xdr:col>0</xdr:col>
      <xdr:colOff>1416823</xdr:colOff>
      <xdr:row>43</xdr:row>
      <xdr:rowOff>1092975</xdr:rowOff>
    </xdr:to>
    <xdr:pic>
      <xdr:nvPicPr>
        <xdr:cNvPr id="99" name="Рисунок 9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224" y="28534501"/>
          <a:ext cx="1371599" cy="1028699"/>
        </a:xfrm>
        <a:prstGeom prst="rect">
          <a:avLst/>
        </a:prstGeom>
      </xdr:spPr>
    </xdr:pic>
    <xdr:clientData/>
  </xdr:twoCellAnchor>
  <xdr:twoCellAnchor editAs="oneCell">
    <xdr:from>
      <xdr:col>0</xdr:col>
      <xdr:colOff>52349</xdr:colOff>
      <xdr:row>41</xdr:row>
      <xdr:rowOff>42826</xdr:rowOff>
    </xdr:from>
    <xdr:to>
      <xdr:col>0</xdr:col>
      <xdr:colOff>1423948</xdr:colOff>
      <xdr:row>41</xdr:row>
      <xdr:rowOff>1071525</xdr:rowOff>
    </xdr:to>
    <xdr:pic>
      <xdr:nvPicPr>
        <xdr:cNvPr id="100" name="Рисунок 9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349" y="26227051"/>
          <a:ext cx="1371599" cy="1028699"/>
        </a:xfrm>
        <a:prstGeom prst="rect">
          <a:avLst/>
        </a:prstGeom>
      </xdr:spPr>
    </xdr:pic>
    <xdr:clientData/>
  </xdr:twoCellAnchor>
  <xdr:twoCellAnchor editAs="oneCell">
    <xdr:from>
      <xdr:col>0</xdr:col>
      <xdr:colOff>16261</xdr:colOff>
      <xdr:row>50</xdr:row>
      <xdr:rowOff>30956</xdr:rowOff>
    </xdr:from>
    <xdr:to>
      <xdr:col>0</xdr:col>
      <xdr:colOff>1448187</xdr:colOff>
      <xdr:row>50</xdr:row>
      <xdr:rowOff>1104900</xdr:rowOff>
    </xdr:to>
    <xdr:pic>
      <xdr:nvPicPr>
        <xdr:cNvPr id="101" name="Рисунок 10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261" y="34949606"/>
          <a:ext cx="1431926" cy="1073944"/>
        </a:xfrm>
        <a:prstGeom prst="rect">
          <a:avLst/>
        </a:prstGeom>
      </xdr:spPr>
    </xdr:pic>
    <xdr:clientData/>
  </xdr:twoCellAnchor>
  <xdr:twoCellAnchor editAs="oneCell">
    <xdr:from>
      <xdr:col>0</xdr:col>
      <xdr:colOff>16261</xdr:colOff>
      <xdr:row>47</xdr:row>
      <xdr:rowOff>38081</xdr:rowOff>
    </xdr:from>
    <xdr:to>
      <xdr:col>0</xdr:col>
      <xdr:colOff>1448187</xdr:colOff>
      <xdr:row>47</xdr:row>
      <xdr:rowOff>1112025</xdr:rowOff>
    </xdr:to>
    <xdr:pic>
      <xdr:nvPicPr>
        <xdr:cNvPr id="102" name="Рисунок 10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261" y="31527731"/>
          <a:ext cx="1431926" cy="1073944"/>
        </a:xfrm>
        <a:prstGeom prst="rect">
          <a:avLst/>
        </a:prstGeom>
      </xdr:spPr>
    </xdr:pic>
    <xdr:clientData/>
  </xdr:twoCellAnchor>
  <xdr:twoCellAnchor editAs="oneCell">
    <xdr:from>
      <xdr:col>0</xdr:col>
      <xdr:colOff>178186</xdr:colOff>
      <xdr:row>48</xdr:row>
      <xdr:rowOff>171701</xdr:rowOff>
    </xdr:from>
    <xdr:to>
      <xdr:col>0</xdr:col>
      <xdr:colOff>1295400</xdr:colOff>
      <xdr:row>48</xdr:row>
      <xdr:rowOff>1009612</xdr:rowOff>
    </xdr:to>
    <xdr:pic>
      <xdr:nvPicPr>
        <xdr:cNvPr id="103" name="Рисунок 10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8186" y="32804351"/>
          <a:ext cx="1117214" cy="837911"/>
        </a:xfrm>
        <a:prstGeom prst="rect">
          <a:avLst/>
        </a:prstGeom>
      </xdr:spPr>
    </xdr:pic>
    <xdr:clientData/>
  </xdr:twoCellAnchor>
  <xdr:twoCellAnchor editAs="oneCell">
    <xdr:from>
      <xdr:col>0</xdr:col>
      <xdr:colOff>16261</xdr:colOff>
      <xdr:row>46</xdr:row>
      <xdr:rowOff>33281</xdr:rowOff>
    </xdr:from>
    <xdr:to>
      <xdr:col>0</xdr:col>
      <xdr:colOff>1448187</xdr:colOff>
      <xdr:row>46</xdr:row>
      <xdr:rowOff>1107225</xdr:rowOff>
    </xdr:to>
    <xdr:pic>
      <xdr:nvPicPr>
        <xdr:cNvPr id="104" name="Рисунок 10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261" y="30379931"/>
          <a:ext cx="1431926" cy="1073944"/>
        </a:xfrm>
        <a:prstGeom prst="rect">
          <a:avLst/>
        </a:prstGeom>
      </xdr:spPr>
    </xdr:pic>
    <xdr:clientData/>
  </xdr:twoCellAnchor>
  <xdr:twoCellAnchor editAs="oneCell">
    <xdr:from>
      <xdr:col>0</xdr:col>
      <xdr:colOff>16261</xdr:colOff>
      <xdr:row>49</xdr:row>
      <xdr:rowOff>40406</xdr:rowOff>
    </xdr:from>
    <xdr:to>
      <xdr:col>0</xdr:col>
      <xdr:colOff>1448187</xdr:colOff>
      <xdr:row>49</xdr:row>
      <xdr:rowOff>1114350</xdr:rowOff>
    </xdr:to>
    <xdr:pic>
      <xdr:nvPicPr>
        <xdr:cNvPr id="105" name="Рисунок 10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261" y="33816056"/>
          <a:ext cx="1431926" cy="107394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53</xdr:row>
      <xdr:rowOff>38099</xdr:rowOff>
    </xdr:from>
    <xdr:to>
      <xdr:col>0</xdr:col>
      <xdr:colOff>1447875</xdr:colOff>
      <xdr:row>53</xdr:row>
      <xdr:rowOff>1116863</xdr:rowOff>
    </xdr:to>
    <xdr:pic>
      <xdr:nvPicPr>
        <xdr:cNvPr id="106" name="Рисунок 105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" y="36890324"/>
          <a:ext cx="1438350" cy="1078764"/>
        </a:xfrm>
        <a:prstGeom prst="rect">
          <a:avLst/>
        </a:prstGeom>
      </xdr:spPr>
    </xdr:pic>
    <xdr:clientData/>
  </xdr:twoCellAnchor>
  <xdr:twoCellAnchor editAs="oneCell">
    <xdr:from>
      <xdr:col>0</xdr:col>
      <xdr:colOff>16650</xdr:colOff>
      <xdr:row>54</xdr:row>
      <xdr:rowOff>35699</xdr:rowOff>
    </xdr:from>
    <xdr:to>
      <xdr:col>0</xdr:col>
      <xdr:colOff>1455000</xdr:colOff>
      <xdr:row>54</xdr:row>
      <xdr:rowOff>1114463</xdr:rowOff>
    </xdr:to>
    <xdr:pic>
      <xdr:nvPicPr>
        <xdr:cNvPr id="107" name="Рисунок 106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650" y="38030924"/>
          <a:ext cx="1438350" cy="107876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55</xdr:row>
      <xdr:rowOff>123825</xdr:rowOff>
    </xdr:from>
    <xdr:to>
      <xdr:col>0</xdr:col>
      <xdr:colOff>1352572</xdr:colOff>
      <xdr:row>55</xdr:row>
      <xdr:rowOff>1016812</xdr:rowOff>
    </xdr:to>
    <xdr:pic>
      <xdr:nvPicPr>
        <xdr:cNvPr id="108" name="Рисунок 107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5" y="39233475"/>
          <a:ext cx="1190647" cy="892987"/>
        </a:xfrm>
        <a:prstGeom prst="rect">
          <a:avLst/>
        </a:prstGeom>
      </xdr:spPr>
    </xdr:pic>
    <xdr:clientData/>
  </xdr:twoCellAnchor>
  <xdr:twoCellAnchor editAs="oneCell">
    <xdr:from>
      <xdr:col>0</xdr:col>
      <xdr:colOff>21375</xdr:colOff>
      <xdr:row>56</xdr:row>
      <xdr:rowOff>30899</xdr:rowOff>
    </xdr:from>
    <xdr:to>
      <xdr:col>0</xdr:col>
      <xdr:colOff>1459725</xdr:colOff>
      <xdr:row>56</xdr:row>
      <xdr:rowOff>1109663</xdr:rowOff>
    </xdr:to>
    <xdr:pic>
      <xdr:nvPicPr>
        <xdr:cNvPr id="109" name="Рисунок 108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375" y="40312124"/>
          <a:ext cx="1438350" cy="1078764"/>
        </a:xfrm>
        <a:prstGeom prst="rect">
          <a:avLst/>
        </a:prstGeom>
      </xdr:spPr>
    </xdr:pic>
    <xdr:clientData/>
  </xdr:twoCellAnchor>
  <xdr:twoCellAnchor editAs="oneCell">
    <xdr:from>
      <xdr:col>0</xdr:col>
      <xdr:colOff>18975</xdr:colOff>
      <xdr:row>57</xdr:row>
      <xdr:rowOff>28499</xdr:rowOff>
    </xdr:from>
    <xdr:to>
      <xdr:col>0</xdr:col>
      <xdr:colOff>1457325</xdr:colOff>
      <xdr:row>57</xdr:row>
      <xdr:rowOff>1107263</xdr:rowOff>
    </xdr:to>
    <xdr:pic>
      <xdr:nvPicPr>
        <xdr:cNvPr id="110" name="Рисунок 109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975" y="41452724"/>
          <a:ext cx="1438350" cy="1078764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279401</xdr:colOff>
      <xdr:row>63</xdr:row>
      <xdr:rowOff>247650</xdr:rowOff>
    </xdr:from>
    <xdr:to>
      <xdr:col>0</xdr:col>
      <xdr:colOff>1189923</xdr:colOff>
      <xdr:row>63</xdr:row>
      <xdr:rowOff>930543</xdr:rowOff>
    </xdr:to>
    <xdr:pic>
      <xdr:nvPicPr>
        <xdr:cNvPr id="111" name="Рисунок 110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9401" y="46596300"/>
          <a:ext cx="910522" cy="682893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279401</xdr:colOff>
      <xdr:row>65</xdr:row>
      <xdr:rowOff>216675</xdr:rowOff>
    </xdr:from>
    <xdr:to>
      <xdr:col>0</xdr:col>
      <xdr:colOff>1189923</xdr:colOff>
      <xdr:row>65</xdr:row>
      <xdr:rowOff>899568</xdr:rowOff>
    </xdr:to>
    <xdr:pic>
      <xdr:nvPicPr>
        <xdr:cNvPr id="112" name="Рисунок 111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9401" y="48089325"/>
          <a:ext cx="910522" cy="682893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279401</xdr:colOff>
      <xdr:row>66</xdr:row>
      <xdr:rowOff>261900</xdr:rowOff>
    </xdr:from>
    <xdr:to>
      <xdr:col>0</xdr:col>
      <xdr:colOff>1189923</xdr:colOff>
      <xdr:row>66</xdr:row>
      <xdr:rowOff>944793</xdr:rowOff>
    </xdr:to>
    <xdr:pic>
      <xdr:nvPicPr>
        <xdr:cNvPr id="113" name="Рисунок 112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9401" y="49277550"/>
          <a:ext cx="910522" cy="682893"/>
        </a:xfrm>
        <a:prstGeom prst="rect">
          <a:avLst/>
        </a:prstGeom>
      </xdr:spPr>
    </xdr:pic>
    <xdr:clientData/>
  </xdr:twoCellAnchor>
  <xdr:twoCellAnchor editAs="oneCell">
    <xdr:from>
      <xdr:col>0</xdr:col>
      <xdr:colOff>138150</xdr:colOff>
      <xdr:row>62</xdr:row>
      <xdr:rowOff>114299</xdr:rowOff>
    </xdr:from>
    <xdr:to>
      <xdr:col>0</xdr:col>
      <xdr:colOff>1331174</xdr:colOff>
      <xdr:row>62</xdr:row>
      <xdr:rowOff>1009068</xdr:rowOff>
    </xdr:to>
    <xdr:pic>
      <xdr:nvPicPr>
        <xdr:cNvPr id="114" name="Рисунок 113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8150" y="45319949"/>
          <a:ext cx="1193024" cy="8947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18975</xdr:rowOff>
    </xdr:from>
    <xdr:to>
      <xdr:col>0</xdr:col>
      <xdr:colOff>1469324</xdr:colOff>
      <xdr:row>60</xdr:row>
      <xdr:rowOff>1120969</xdr:rowOff>
    </xdr:to>
    <xdr:pic>
      <xdr:nvPicPr>
        <xdr:cNvPr id="115" name="Рисунок 114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42938625"/>
          <a:ext cx="1469324" cy="1101994"/>
        </a:xfrm>
        <a:prstGeom prst="rect">
          <a:avLst/>
        </a:prstGeom>
      </xdr:spPr>
    </xdr:pic>
    <xdr:clientData/>
  </xdr:twoCellAnchor>
  <xdr:twoCellAnchor editAs="oneCell">
    <xdr:from>
      <xdr:col>0</xdr:col>
      <xdr:colOff>20287</xdr:colOff>
      <xdr:row>61</xdr:row>
      <xdr:rowOff>37480</xdr:rowOff>
    </xdr:from>
    <xdr:to>
      <xdr:col>0</xdr:col>
      <xdr:colOff>1449037</xdr:colOff>
      <xdr:row>61</xdr:row>
      <xdr:rowOff>1109043</xdr:rowOff>
    </xdr:to>
    <xdr:pic>
      <xdr:nvPicPr>
        <xdr:cNvPr id="116" name="Рисунок 115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287" y="44100130"/>
          <a:ext cx="1428750" cy="1071563"/>
        </a:xfrm>
        <a:prstGeom prst="rect">
          <a:avLst/>
        </a:prstGeom>
      </xdr:spPr>
    </xdr:pic>
    <xdr:clientData/>
  </xdr:twoCellAnchor>
  <xdr:oneCellAnchor>
    <xdr:from>
      <xdr:col>0</xdr:col>
      <xdr:colOff>276226</xdr:colOff>
      <xdr:row>74</xdr:row>
      <xdr:rowOff>76200</xdr:rowOff>
    </xdr:from>
    <xdr:ext cx="990598" cy="742949"/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6226" y="16078200"/>
          <a:ext cx="990598" cy="742949"/>
        </a:xfrm>
        <a:prstGeom prst="rect">
          <a:avLst/>
        </a:prstGeom>
      </xdr:spPr>
    </xdr:pic>
    <xdr:clientData/>
  </xdr:oneCellAnchor>
  <xdr:oneCellAnchor>
    <xdr:from>
      <xdr:col>0</xdr:col>
      <xdr:colOff>197624</xdr:colOff>
      <xdr:row>75</xdr:row>
      <xdr:rowOff>19050</xdr:rowOff>
    </xdr:from>
    <xdr:ext cx="1127099" cy="845325"/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7624" y="16906875"/>
          <a:ext cx="1127099" cy="845325"/>
        </a:xfrm>
        <a:prstGeom prst="rect">
          <a:avLst/>
        </a:prstGeom>
      </xdr:spPr>
    </xdr:pic>
    <xdr:clientData/>
  </xdr:oneCellAnchor>
  <xdr:oneCellAnchor>
    <xdr:from>
      <xdr:col>0</xdr:col>
      <xdr:colOff>241300</xdr:colOff>
      <xdr:row>77</xdr:row>
      <xdr:rowOff>19049</xdr:rowOff>
    </xdr:from>
    <xdr:ext cx="952500" cy="714375"/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1300" y="18173699"/>
          <a:ext cx="952500" cy="714375"/>
        </a:xfrm>
        <a:prstGeom prst="rect">
          <a:avLst/>
        </a:prstGeom>
      </xdr:spPr>
    </xdr:pic>
    <xdr:clientData/>
  </xdr:oneCellAnchor>
  <xdr:oneCellAnchor>
    <xdr:from>
      <xdr:col>0</xdr:col>
      <xdr:colOff>81775</xdr:colOff>
      <xdr:row>70</xdr:row>
      <xdr:rowOff>247650</xdr:rowOff>
    </xdr:from>
    <xdr:ext cx="1361998" cy="1021499"/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775" y="8248650"/>
          <a:ext cx="1361998" cy="1021499"/>
        </a:xfrm>
        <a:prstGeom prst="rect">
          <a:avLst/>
        </a:prstGeom>
      </xdr:spPr>
    </xdr:pic>
    <xdr:clientData/>
  </xdr:oneCellAnchor>
  <xdr:oneCellAnchor>
    <xdr:from>
      <xdr:col>0</xdr:col>
      <xdr:colOff>70485</xdr:colOff>
      <xdr:row>134</xdr:row>
      <xdr:rowOff>316230</xdr:rowOff>
    </xdr:from>
    <xdr:ext cx="1358265" cy="327660"/>
    <xdr:pic>
      <xdr:nvPicPr>
        <xdr:cNvPr id="152" name="Рисунок 55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0255" t="35027" r="10838" b="40492"/>
        <a:stretch>
          <a:fillRect/>
        </a:stretch>
      </xdr:blipFill>
      <xdr:spPr bwMode="auto">
        <a:xfrm>
          <a:off x="70485" y="68267580"/>
          <a:ext cx="1358265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323850</xdr:colOff>
      <xdr:row>138</xdr:row>
      <xdr:rowOff>104777</xdr:rowOff>
    </xdr:from>
    <xdr:to>
      <xdr:col>0</xdr:col>
      <xdr:colOff>1066800</xdr:colOff>
      <xdr:row>138</xdr:row>
      <xdr:rowOff>876301</xdr:rowOff>
    </xdr:to>
    <xdr:pic>
      <xdr:nvPicPr>
        <xdr:cNvPr id="163" name="Рисунок 162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23850" y="73199627"/>
          <a:ext cx="742950" cy="771524"/>
        </a:xfrm>
        <a:prstGeom prst="rect">
          <a:avLst/>
        </a:prstGeom>
      </xdr:spPr>
    </xdr:pic>
    <xdr:clientData/>
  </xdr:twoCellAnchor>
  <xdr:oneCellAnchor>
    <xdr:from>
      <xdr:col>0</xdr:col>
      <xdr:colOff>16705</xdr:colOff>
      <xdr:row>137</xdr:row>
      <xdr:rowOff>8939</xdr:rowOff>
    </xdr:from>
    <xdr:ext cx="861646" cy="718039"/>
    <xdr:pic>
      <xdr:nvPicPr>
        <xdr:cNvPr id="164" name="Рисунок 163"/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9380" t="18604" r="20155" b="14212"/>
        <a:stretch/>
      </xdr:blipFill>
      <xdr:spPr>
        <a:xfrm>
          <a:off x="16705" y="70208189"/>
          <a:ext cx="861646" cy="718039"/>
        </a:xfrm>
        <a:prstGeom prst="rect">
          <a:avLst/>
        </a:prstGeom>
      </xdr:spPr>
    </xdr:pic>
    <xdr:clientData/>
  </xdr:oneCellAnchor>
  <xdr:twoCellAnchor editAs="oneCell">
    <xdr:from>
      <xdr:col>0</xdr:col>
      <xdr:colOff>638175</xdr:colOff>
      <xdr:row>137</xdr:row>
      <xdr:rowOff>571500</xdr:rowOff>
    </xdr:from>
    <xdr:to>
      <xdr:col>0</xdr:col>
      <xdr:colOff>1381125</xdr:colOff>
      <xdr:row>137</xdr:row>
      <xdr:rowOff>1095375</xdr:rowOff>
    </xdr:to>
    <xdr:pic>
      <xdr:nvPicPr>
        <xdr:cNvPr id="170" name="Рисунок 56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309" t="18687" r="13448" b="11490"/>
        <a:stretch>
          <a:fillRect/>
        </a:stretch>
      </xdr:blipFill>
      <xdr:spPr bwMode="auto">
        <a:xfrm>
          <a:off x="638175" y="69256275"/>
          <a:ext cx="7429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30547</xdr:colOff>
      <xdr:row>126</xdr:row>
      <xdr:rowOff>39896</xdr:rowOff>
    </xdr:from>
    <xdr:ext cx="1408603" cy="457200"/>
    <xdr:pic>
      <xdr:nvPicPr>
        <xdr:cNvPr id="183" name="Рисунок 182"/>
        <xdr:cNvPicPr preferRelativeResize="0"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47" y="76658996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17974</xdr:colOff>
      <xdr:row>128</xdr:row>
      <xdr:rowOff>43606</xdr:rowOff>
    </xdr:from>
    <xdr:ext cx="1408603" cy="457200"/>
    <xdr:pic>
      <xdr:nvPicPr>
        <xdr:cNvPr id="184" name="Рисунок 183"/>
        <xdr:cNvPicPr preferRelativeResize="0"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77714266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17974</xdr:colOff>
      <xdr:row>129</xdr:row>
      <xdr:rowOff>37112</xdr:rowOff>
    </xdr:from>
    <xdr:ext cx="1408603" cy="457200"/>
    <xdr:pic>
      <xdr:nvPicPr>
        <xdr:cNvPr id="185" name="Рисунок 184"/>
        <xdr:cNvPicPr preferRelativeResize="0"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78233552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17973</xdr:colOff>
      <xdr:row>130</xdr:row>
      <xdr:rowOff>37615</xdr:rowOff>
    </xdr:from>
    <xdr:ext cx="1408603" cy="457200"/>
    <xdr:pic>
      <xdr:nvPicPr>
        <xdr:cNvPr id="186" name="Рисунок 185"/>
        <xdr:cNvPicPr preferRelativeResize="0"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3" y="78759835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23781</xdr:colOff>
      <xdr:row>131</xdr:row>
      <xdr:rowOff>35990</xdr:rowOff>
    </xdr:from>
    <xdr:ext cx="1408603" cy="457200"/>
    <xdr:pic>
      <xdr:nvPicPr>
        <xdr:cNvPr id="187" name="Рисунок 186"/>
        <xdr:cNvPicPr preferRelativeResize="0"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781" y="79283990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38101</xdr:colOff>
      <xdr:row>120</xdr:row>
      <xdr:rowOff>28574</xdr:rowOff>
    </xdr:from>
    <xdr:ext cx="1390649" cy="495301"/>
    <xdr:pic>
      <xdr:nvPicPr>
        <xdr:cNvPr id="188" name="Рисунок 187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1" y="73492994"/>
          <a:ext cx="1390649" cy="495301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121</xdr:row>
      <xdr:rowOff>21427</xdr:rowOff>
    </xdr:from>
    <xdr:ext cx="1400175" cy="492923"/>
    <xdr:pic>
      <xdr:nvPicPr>
        <xdr:cNvPr id="189" name="Рисунок 188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5" y="74011627"/>
          <a:ext cx="1400175" cy="492923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122</xdr:row>
      <xdr:rowOff>1</xdr:rowOff>
    </xdr:from>
    <xdr:ext cx="1400175" cy="526688"/>
    <xdr:pic>
      <xdr:nvPicPr>
        <xdr:cNvPr id="190" name="Рисунок 189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4" y="74515981"/>
          <a:ext cx="1400175" cy="526688"/>
        </a:xfrm>
        <a:prstGeom prst="rect">
          <a:avLst/>
        </a:prstGeom>
      </xdr:spPr>
    </xdr:pic>
    <xdr:clientData/>
  </xdr:oneCellAnchor>
  <xdr:oneCellAnchor>
    <xdr:from>
      <xdr:col>0</xdr:col>
      <xdr:colOff>19051</xdr:colOff>
      <xdr:row>123</xdr:row>
      <xdr:rowOff>0</xdr:rowOff>
    </xdr:from>
    <xdr:ext cx="1409700" cy="523875"/>
    <xdr:pic>
      <xdr:nvPicPr>
        <xdr:cNvPr id="191" name="Рисунок 190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9051" y="75041760"/>
          <a:ext cx="1409700" cy="523875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124</xdr:row>
      <xdr:rowOff>1</xdr:rowOff>
    </xdr:from>
    <xdr:ext cx="1408697" cy="523874"/>
    <xdr:pic>
      <xdr:nvPicPr>
        <xdr:cNvPr id="192" name="Рисунок 191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75567541"/>
          <a:ext cx="1408697" cy="523874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125</xdr:row>
      <xdr:rowOff>19051</xdr:rowOff>
    </xdr:from>
    <xdr:ext cx="1408697" cy="499120"/>
    <xdr:pic>
      <xdr:nvPicPr>
        <xdr:cNvPr id="193" name="Рисунок 192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76112371"/>
          <a:ext cx="1408697" cy="499120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126</xdr:row>
      <xdr:rowOff>15040</xdr:rowOff>
    </xdr:from>
    <xdr:ext cx="1408698" cy="496302"/>
    <xdr:pic>
      <xdr:nvPicPr>
        <xdr:cNvPr id="194" name="Рисунок 193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76634140"/>
          <a:ext cx="1408698" cy="496302"/>
        </a:xfrm>
        <a:prstGeom prst="rect">
          <a:avLst/>
        </a:prstGeom>
      </xdr:spPr>
    </xdr:pic>
    <xdr:clientData/>
  </xdr:oneCellAnchor>
  <xdr:oneCellAnchor>
    <xdr:from>
      <xdr:col>0</xdr:col>
      <xdr:colOff>25066</xdr:colOff>
      <xdr:row>127</xdr:row>
      <xdr:rowOff>1</xdr:rowOff>
    </xdr:from>
    <xdr:ext cx="1408697" cy="521367"/>
    <xdr:pic>
      <xdr:nvPicPr>
        <xdr:cNvPr id="195" name="Рисунок 194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25066" y="77144881"/>
          <a:ext cx="1408697" cy="521367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128</xdr:row>
      <xdr:rowOff>1</xdr:rowOff>
    </xdr:from>
    <xdr:ext cx="1418723" cy="516355"/>
    <xdr:pic>
      <xdr:nvPicPr>
        <xdr:cNvPr id="196" name="Рисунок 195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77670661"/>
          <a:ext cx="1418723" cy="516355"/>
        </a:xfrm>
        <a:prstGeom prst="rect">
          <a:avLst/>
        </a:prstGeom>
      </xdr:spPr>
    </xdr:pic>
    <xdr:clientData/>
  </xdr:oneCellAnchor>
  <xdr:oneCellAnchor>
    <xdr:from>
      <xdr:col>0</xdr:col>
      <xdr:colOff>20054</xdr:colOff>
      <xdr:row>129</xdr:row>
      <xdr:rowOff>1</xdr:rowOff>
    </xdr:from>
    <xdr:ext cx="1418722" cy="526381"/>
    <xdr:pic>
      <xdr:nvPicPr>
        <xdr:cNvPr id="197" name="Рисунок 196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4" y="78196441"/>
          <a:ext cx="1418722" cy="526381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130</xdr:row>
      <xdr:rowOff>16669</xdr:rowOff>
    </xdr:from>
    <xdr:ext cx="1418723" cy="504699"/>
    <xdr:pic>
      <xdr:nvPicPr>
        <xdr:cNvPr id="198" name="Рисунок 197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20053" y="78738889"/>
          <a:ext cx="1418723" cy="504699"/>
        </a:xfrm>
        <a:prstGeom prst="rect">
          <a:avLst/>
        </a:prstGeom>
      </xdr:spPr>
    </xdr:pic>
    <xdr:clientData/>
  </xdr:oneCellAnchor>
  <xdr:oneCellAnchor>
    <xdr:from>
      <xdr:col>0</xdr:col>
      <xdr:colOff>6014</xdr:colOff>
      <xdr:row>131</xdr:row>
      <xdr:rowOff>5012</xdr:rowOff>
    </xdr:from>
    <xdr:ext cx="1422736" cy="516356"/>
    <xdr:pic>
      <xdr:nvPicPr>
        <xdr:cNvPr id="199" name="Рисунок 198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14" y="79253012"/>
          <a:ext cx="1422736" cy="516356"/>
        </a:xfrm>
        <a:prstGeom prst="rect">
          <a:avLst/>
        </a:prstGeom>
      </xdr:spPr>
    </xdr:pic>
    <xdr:clientData/>
  </xdr:oneCellAnchor>
  <xdr:oneCellAnchor>
    <xdr:from>
      <xdr:col>0</xdr:col>
      <xdr:colOff>30547</xdr:colOff>
      <xdr:row>126</xdr:row>
      <xdr:rowOff>39896</xdr:rowOff>
    </xdr:from>
    <xdr:ext cx="1408603" cy="457200"/>
    <xdr:pic>
      <xdr:nvPicPr>
        <xdr:cNvPr id="200" name="Рисунок 199"/>
        <xdr:cNvPicPr preferRelativeResize="0"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47" y="76658996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17974</xdr:colOff>
      <xdr:row>128</xdr:row>
      <xdr:rowOff>43606</xdr:rowOff>
    </xdr:from>
    <xdr:ext cx="1408603" cy="457200"/>
    <xdr:pic>
      <xdr:nvPicPr>
        <xdr:cNvPr id="201" name="Рисунок 200"/>
        <xdr:cNvPicPr preferRelativeResize="0"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77714266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17974</xdr:colOff>
      <xdr:row>129</xdr:row>
      <xdr:rowOff>37112</xdr:rowOff>
    </xdr:from>
    <xdr:ext cx="1408603" cy="457200"/>
    <xdr:pic>
      <xdr:nvPicPr>
        <xdr:cNvPr id="202" name="Рисунок 201"/>
        <xdr:cNvPicPr preferRelativeResize="0"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78233552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17973</xdr:colOff>
      <xdr:row>130</xdr:row>
      <xdr:rowOff>37615</xdr:rowOff>
    </xdr:from>
    <xdr:ext cx="1408603" cy="457200"/>
    <xdr:pic>
      <xdr:nvPicPr>
        <xdr:cNvPr id="203" name="Рисунок 202"/>
        <xdr:cNvPicPr preferRelativeResize="0"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3" y="78759835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23781</xdr:colOff>
      <xdr:row>131</xdr:row>
      <xdr:rowOff>35990</xdr:rowOff>
    </xdr:from>
    <xdr:ext cx="1408603" cy="457200"/>
    <xdr:pic>
      <xdr:nvPicPr>
        <xdr:cNvPr id="204" name="Рисунок 203"/>
        <xdr:cNvPicPr preferRelativeResize="0"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781" y="79283990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44727</xdr:colOff>
      <xdr:row>120</xdr:row>
      <xdr:rowOff>28574</xdr:rowOff>
    </xdr:from>
    <xdr:ext cx="1390649" cy="495301"/>
    <xdr:pic>
      <xdr:nvPicPr>
        <xdr:cNvPr id="205" name="Рисунок 204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727" y="73492994"/>
          <a:ext cx="1390649" cy="495301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121</xdr:row>
      <xdr:rowOff>21427</xdr:rowOff>
    </xdr:from>
    <xdr:ext cx="1400175" cy="492923"/>
    <xdr:pic>
      <xdr:nvPicPr>
        <xdr:cNvPr id="206" name="Рисунок 205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5" y="74011627"/>
          <a:ext cx="1400175" cy="492923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122</xdr:row>
      <xdr:rowOff>1</xdr:rowOff>
    </xdr:from>
    <xdr:ext cx="1400175" cy="526688"/>
    <xdr:pic>
      <xdr:nvPicPr>
        <xdr:cNvPr id="207" name="Рисунок 206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4" y="74515981"/>
          <a:ext cx="1400175" cy="526688"/>
        </a:xfrm>
        <a:prstGeom prst="rect">
          <a:avLst/>
        </a:prstGeom>
      </xdr:spPr>
    </xdr:pic>
    <xdr:clientData/>
  </xdr:oneCellAnchor>
  <xdr:oneCellAnchor>
    <xdr:from>
      <xdr:col>0</xdr:col>
      <xdr:colOff>19051</xdr:colOff>
      <xdr:row>123</xdr:row>
      <xdr:rowOff>0</xdr:rowOff>
    </xdr:from>
    <xdr:ext cx="1409700" cy="523875"/>
    <xdr:pic>
      <xdr:nvPicPr>
        <xdr:cNvPr id="208" name="Рисунок 207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9051" y="75041760"/>
          <a:ext cx="1409700" cy="523875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124</xdr:row>
      <xdr:rowOff>1</xdr:rowOff>
    </xdr:from>
    <xdr:ext cx="1408697" cy="523874"/>
    <xdr:pic>
      <xdr:nvPicPr>
        <xdr:cNvPr id="209" name="Рисунок 208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75567541"/>
          <a:ext cx="1408697" cy="523874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125</xdr:row>
      <xdr:rowOff>19051</xdr:rowOff>
    </xdr:from>
    <xdr:ext cx="1408697" cy="499120"/>
    <xdr:pic>
      <xdr:nvPicPr>
        <xdr:cNvPr id="210" name="Рисунок 209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76112371"/>
          <a:ext cx="1408697" cy="499120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126</xdr:row>
      <xdr:rowOff>15040</xdr:rowOff>
    </xdr:from>
    <xdr:ext cx="1408698" cy="496302"/>
    <xdr:pic>
      <xdr:nvPicPr>
        <xdr:cNvPr id="211" name="Рисунок 210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76634140"/>
          <a:ext cx="1408698" cy="496302"/>
        </a:xfrm>
        <a:prstGeom prst="rect">
          <a:avLst/>
        </a:prstGeom>
      </xdr:spPr>
    </xdr:pic>
    <xdr:clientData/>
  </xdr:oneCellAnchor>
  <xdr:oneCellAnchor>
    <xdr:from>
      <xdr:col>0</xdr:col>
      <xdr:colOff>25066</xdr:colOff>
      <xdr:row>127</xdr:row>
      <xdr:rowOff>1</xdr:rowOff>
    </xdr:from>
    <xdr:ext cx="1408697" cy="521367"/>
    <xdr:pic>
      <xdr:nvPicPr>
        <xdr:cNvPr id="212" name="Рисунок 211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25066" y="77144881"/>
          <a:ext cx="1408697" cy="521367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128</xdr:row>
      <xdr:rowOff>1</xdr:rowOff>
    </xdr:from>
    <xdr:ext cx="1418723" cy="516355"/>
    <xdr:pic>
      <xdr:nvPicPr>
        <xdr:cNvPr id="213" name="Рисунок 212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77670661"/>
          <a:ext cx="1418723" cy="516355"/>
        </a:xfrm>
        <a:prstGeom prst="rect">
          <a:avLst/>
        </a:prstGeom>
      </xdr:spPr>
    </xdr:pic>
    <xdr:clientData/>
  </xdr:oneCellAnchor>
  <xdr:oneCellAnchor>
    <xdr:from>
      <xdr:col>0</xdr:col>
      <xdr:colOff>20054</xdr:colOff>
      <xdr:row>129</xdr:row>
      <xdr:rowOff>1</xdr:rowOff>
    </xdr:from>
    <xdr:ext cx="1418722" cy="526381"/>
    <xdr:pic>
      <xdr:nvPicPr>
        <xdr:cNvPr id="214" name="Рисунок 213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4" y="78196441"/>
          <a:ext cx="1418722" cy="526381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130</xdr:row>
      <xdr:rowOff>16669</xdr:rowOff>
    </xdr:from>
    <xdr:ext cx="1418723" cy="504699"/>
    <xdr:pic>
      <xdr:nvPicPr>
        <xdr:cNvPr id="215" name="Рисунок 214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20053" y="78738889"/>
          <a:ext cx="1418723" cy="504699"/>
        </a:xfrm>
        <a:prstGeom prst="rect">
          <a:avLst/>
        </a:prstGeom>
      </xdr:spPr>
    </xdr:pic>
    <xdr:clientData/>
  </xdr:oneCellAnchor>
  <xdr:oneCellAnchor>
    <xdr:from>
      <xdr:col>0</xdr:col>
      <xdr:colOff>6014</xdr:colOff>
      <xdr:row>131</xdr:row>
      <xdr:rowOff>5012</xdr:rowOff>
    </xdr:from>
    <xdr:ext cx="1422736" cy="516356"/>
    <xdr:pic>
      <xdr:nvPicPr>
        <xdr:cNvPr id="216" name="Рисунок 215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14" y="79253012"/>
          <a:ext cx="1422736" cy="516356"/>
        </a:xfrm>
        <a:prstGeom prst="rect">
          <a:avLst/>
        </a:prstGeom>
      </xdr:spPr>
    </xdr:pic>
    <xdr:clientData/>
  </xdr:oneCellAnchor>
  <xdr:oneCellAnchor>
    <xdr:from>
      <xdr:col>0</xdr:col>
      <xdr:colOff>30547</xdr:colOff>
      <xdr:row>113</xdr:row>
      <xdr:rowOff>39896</xdr:rowOff>
    </xdr:from>
    <xdr:ext cx="1408603" cy="457200"/>
    <xdr:pic>
      <xdr:nvPicPr>
        <xdr:cNvPr id="251" name="Рисунок 250"/>
        <xdr:cNvPicPr preferRelativeResize="0"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47" y="69968636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17974</xdr:colOff>
      <xdr:row>115</xdr:row>
      <xdr:rowOff>43606</xdr:rowOff>
    </xdr:from>
    <xdr:ext cx="1408603" cy="457200"/>
    <xdr:pic>
      <xdr:nvPicPr>
        <xdr:cNvPr id="252" name="Рисунок 251"/>
        <xdr:cNvPicPr preferRelativeResize="0"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71023906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17974</xdr:colOff>
      <xdr:row>116</xdr:row>
      <xdr:rowOff>37112</xdr:rowOff>
    </xdr:from>
    <xdr:ext cx="1408603" cy="457200"/>
    <xdr:pic>
      <xdr:nvPicPr>
        <xdr:cNvPr id="253" name="Рисунок 252"/>
        <xdr:cNvPicPr preferRelativeResize="0"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71543192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17973</xdr:colOff>
      <xdr:row>117</xdr:row>
      <xdr:rowOff>37615</xdr:rowOff>
    </xdr:from>
    <xdr:ext cx="1408603" cy="457200"/>
    <xdr:pic>
      <xdr:nvPicPr>
        <xdr:cNvPr id="254" name="Рисунок 253"/>
        <xdr:cNvPicPr preferRelativeResize="0"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3" y="72069475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23781</xdr:colOff>
      <xdr:row>118</xdr:row>
      <xdr:rowOff>35990</xdr:rowOff>
    </xdr:from>
    <xdr:ext cx="1408603" cy="457200"/>
    <xdr:pic>
      <xdr:nvPicPr>
        <xdr:cNvPr id="255" name="Рисунок 254"/>
        <xdr:cNvPicPr preferRelativeResize="0"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781" y="72593630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18223</xdr:colOff>
      <xdr:row>107</xdr:row>
      <xdr:rowOff>21948</xdr:rowOff>
    </xdr:from>
    <xdr:ext cx="1390649" cy="495301"/>
    <xdr:pic>
      <xdr:nvPicPr>
        <xdr:cNvPr id="256" name="Рисунок 255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223" y="66796008"/>
          <a:ext cx="1390649" cy="495301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108</xdr:row>
      <xdr:rowOff>21427</xdr:rowOff>
    </xdr:from>
    <xdr:ext cx="1400175" cy="492923"/>
    <xdr:pic>
      <xdr:nvPicPr>
        <xdr:cNvPr id="257" name="Рисунок 256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5" y="67321267"/>
          <a:ext cx="1400175" cy="492923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109</xdr:row>
      <xdr:rowOff>1</xdr:rowOff>
    </xdr:from>
    <xdr:ext cx="1400175" cy="526688"/>
    <xdr:pic>
      <xdr:nvPicPr>
        <xdr:cNvPr id="258" name="Рисунок 257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4" y="67825621"/>
          <a:ext cx="1400175" cy="526688"/>
        </a:xfrm>
        <a:prstGeom prst="rect">
          <a:avLst/>
        </a:prstGeom>
      </xdr:spPr>
    </xdr:pic>
    <xdr:clientData/>
  </xdr:oneCellAnchor>
  <xdr:oneCellAnchor>
    <xdr:from>
      <xdr:col>0</xdr:col>
      <xdr:colOff>19051</xdr:colOff>
      <xdr:row>110</xdr:row>
      <xdr:rowOff>0</xdr:rowOff>
    </xdr:from>
    <xdr:ext cx="1409700" cy="523875"/>
    <xdr:pic>
      <xdr:nvPicPr>
        <xdr:cNvPr id="259" name="Рисунок 258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9051" y="68351400"/>
          <a:ext cx="1409700" cy="523875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111</xdr:row>
      <xdr:rowOff>1</xdr:rowOff>
    </xdr:from>
    <xdr:ext cx="1408697" cy="523874"/>
    <xdr:pic>
      <xdr:nvPicPr>
        <xdr:cNvPr id="260" name="Рисунок 259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68877181"/>
          <a:ext cx="1408697" cy="523874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112</xdr:row>
      <xdr:rowOff>19051</xdr:rowOff>
    </xdr:from>
    <xdr:ext cx="1408697" cy="499120"/>
    <xdr:pic>
      <xdr:nvPicPr>
        <xdr:cNvPr id="261" name="Рисунок 260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69422011"/>
          <a:ext cx="1408697" cy="499120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113</xdr:row>
      <xdr:rowOff>15040</xdr:rowOff>
    </xdr:from>
    <xdr:ext cx="1408698" cy="496302"/>
    <xdr:pic>
      <xdr:nvPicPr>
        <xdr:cNvPr id="262" name="Рисунок 261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69943780"/>
          <a:ext cx="1408698" cy="496302"/>
        </a:xfrm>
        <a:prstGeom prst="rect">
          <a:avLst/>
        </a:prstGeom>
      </xdr:spPr>
    </xdr:pic>
    <xdr:clientData/>
  </xdr:oneCellAnchor>
  <xdr:oneCellAnchor>
    <xdr:from>
      <xdr:col>0</xdr:col>
      <xdr:colOff>25066</xdr:colOff>
      <xdr:row>114</xdr:row>
      <xdr:rowOff>1</xdr:rowOff>
    </xdr:from>
    <xdr:ext cx="1408697" cy="521367"/>
    <xdr:pic>
      <xdr:nvPicPr>
        <xdr:cNvPr id="263" name="Рисунок 262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25066" y="70454521"/>
          <a:ext cx="1408697" cy="521367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115</xdr:row>
      <xdr:rowOff>1</xdr:rowOff>
    </xdr:from>
    <xdr:ext cx="1418723" cy="516355"/>
    <xdr:pic>
      <xdr:nvPicPr>
        <xdr:cNvPr id="264" name="Рисунок 263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70980301"/>
          <a:ext cx="1418723" cy="516355"/>
        </a:xfrm>
        <a:prstGeom prst="rect">
          <a:avLst/>
        </a:prstGeom>
      </xdr:spPr>
    </xdr:pic>
    <xdr:clientData/>
  </xdr:oneCellAnchor>
  <xdr:oneCellAnchor>
    <xdr:from>
      <xdr:col>0</xdr:col>
      <xdr:colOff>20054</xdr:colOff>
      <xdr:row>116</xdr:row>
      <xdr:rowOff>1</xdr:rowOff>
    </xdr:from>
    <xdr:ext cx="1418722" cy="526381"/>
    <xdr:pic>
      <xdr:nvPicPr>
        <xdr:cNvPr id="265" name="Рисунок 264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4" y="71506081"/>
          <a:ext cx="1418722" cy="526381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117</xdr:row>
      <xdr:rowOff>16669</xdr:rowOff>
    </xdr:from>
    <xdr:ext cx="1418723" cy="504699"/>
    <xdr:pic>
      <xdr:nvPicPr>
        <xdr:cNvPr id="266" name="Рисунок 265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20053" y="72048529"/>
          <a:ext cx="1418723" cy="504699"/>
        </a:xfrm>
        <a:prstGeom prst="rect">
          <a:avLst/>
        </a:prstGeom>
      </xdr:spPr>
    </xdr:pic>
    <xdr:clientData/>
  </xdr:oneCellAnchor>
  <xdr:oneCellAnchor>
    <xdr:from>
      <xdr:col>0</xdr:col>
      <xdr:colOff>6014</xdr:colOff>
      <xdr:row>118</xdr:row>
      <xdr:rowOff>5012</xdr:rowOff>
    </xdr:from>
    <xdr:ext cx="1422736" cy="516356"/>
    <xdr:pic>
      <xdr:nvPicPr>
        <xdr:cNvPr id="267" name="Рисунок 266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14" y="72562652"/>
          <a:ext cx="1422736" cy="516356"/>
        </a:xfrm>
        <a:prstGeom prst="rect">
          <a:avLst/>
        </a:prstGeom>
      </xdr:spPr>
    </xdr:pic>
    <xdr:clientData/>
  </xdr:oneCellAnchor>
  <xdr:oneCellAnchor>
    <xdr:from>
      <xdr:col>0</xdr:col>
      <xdr:colOff>30547</xdr:colOff>
      <xdr:row>100</xdr:row>
      <xdr:rowOff>39896</xdr:rowOff>
    </xdr:from>
    <xdr:ext cx="1408603" cy="457200"/>
    <xdr:pic>
      <xdr:nvPicPr>
        <xdr:cNvPr id="268" name="Рисунок 267"/>
        <xdr:cNvPicPr preferRelativeResize="0"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47" y="63278276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17974</xdr:colOff>
      <xdr:row>102</xdr:row>
      <xdr:rowOff>43606</xdr:rowOff>
    </xdr:from>
    <xdr:ext cx="1408603" cy="457200"/>
    <xdr:pic>
      <xdr:nvPicPr>
        <xdr:cNvPr id="269" name="Рисунок 268"/>
        <xdr:cNvPicPr preferRelativeResize="0"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64333546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17974</xdr:colOff>
      <xdr:row>103</xdr:row>
      <xdr:rowOff>37112</xdr:rowOff>
    </xdr:from>
    <xdr:ext cx="1408603" cy="457200"/>
    <xdr:pic>
      <xdr:nvPicPr>
        <xdr:cNvPr id="270" name="Рисунок 269"/>
        <xdr:cNvPicPr preferRelativeResize="0"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64852832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17973</xdr:colOff>
      <xdr:row>104</xdr:row>
      <xdr:rowOff>37615</xdr:rowOff>
    </xdr:from>
    <xdr:ext cx="1408603" cy="457200"/>
    <xdr:pic>
      <xdr:nvPicPr>
        <xdr:cNvPr id="271" name="Рисунок 270"/>
        <xdr:cNvPicPr preferRelativeResize="0"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3" y="65379115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23781</xdr:colOff>
      <xdr:row>105</xdr:row>
      <xdr:rowOff>35990</xdr:rowOff>
    </xdr:from>
    <xdr:ext cx="1408603" cy="457200"/>
    <xdr:pic>
      <xdr:nvPicPr>
        <xdr:cNvPr id="272" name="Рисунок 271"/>
        <xdr:cNvPicPr preferRelativeResize="0"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781" y="65903270"/>
          <a:ext cx="1408603" cy="457200"/>
        </a:xfrm>
        <a:prstGeom prst="rect">
          <a:avLst/>
        </a:prstGeom>
      </xdr:spPr>
    </xdr:pic>
    <xdr:clientData/>
  </xdr:oneCellAnchor>
  <xdr:oneCellAnchor>
    <xdr:from>
      <xdr:col>0</xdr:col>
      <xdr:colOff>38101</xdr:colOff>
      <xdr:row>94</xdr:row>
      <xdr:rowOff>28574</xdr:rowOff>
    </xdr:from>
    <xdr:ext cx="1390649" cy="495301"/>
    <xdr:pic>
      <xdr:nvPicPr>
        <xdr:cNvPr id="273" name="Рисунок 272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1" y="60112274"/>
          <a:ext cx="1390649" cy="495301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95</xdr:row>
      <xdr:rowOff>21427</xdr:rowOff>
    </xdr:from>
    <xdr:ext cx="1400175" cy="492923"/>
    <xdr:pic>
      <xdr:nvPicPr>
        <xdr:cNvPr id="274" name="Рисунок 273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5" y="60630907"/>
          <a:ext cx="1400175" cy="492923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96</xdr:row>
      <xdr:rowOff>1</xdr:rowOff>
    </xdr:from>
    <xdr:ext cx="1400175" cy="526688"/>
    <xdr:pic>
      <xdr:nvPicPr>
        <xdr:cNvPr id="275" name="Рисунок 274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4" y="61135261"/>
          <a:ext cx="1400175" cy="526688"/>
        </a:xfrm>
        <a:prstGeom prst="rect">
          <a:avLst/>
        </a:prstGeom>
      </xdr:spPr>
    </xdr:pic>
    <xdr:clientData/>
  </xdr:oneCellAnchor>
  <xdr:oneCellAnchor>
    <xdr:from>
      <xdr:col>0</xdr:col>
      <xdr:colOff>19051</xdr:colOff>
      <xdr:row>97</xdr:row>
      <xdr:rowOff>0</xdr:rowOff>
    </xdr:from>
    <xdr:ext cx="1409700" cy="523875"/>
    <xdr:pic>
      <xdr:nvPicPr>
        <xdr:cNvPr id="276" name="Рисунок 275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9051" y="61661040"/>
          <a:ext cx="1409700" cy="523875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98</xdr:row>
      <xdr:rowOff>1</xdr:rowOff>
    </xdr:from>
    <xdr:ext cx="1408697" cy="523874"/>
    <xdr:pic>
      <xdr:nvPicPr>
        <xdr:cNvPr id="277" name="Рисунок 276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62186821"/>
          <a:ext cx="1408697" cy="523874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99</xdr:row>
      <xdr:rowOff>19051</xdr:rowOff>
    </xdr:from>
    <xdr:ext cx="1408697" cy="499120"/>
    <xdr:pic>
      <xdr:nvPicPr>
        <xdr:cNvPr id="278" name="Рисунок 277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62731651"/>
          <a:ext cx="1408697" cy="499120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100</xdr:row>
      <xdr:rowOff>15040</xdr:rowOff>
    </xdr:from>
    <xdr:ext cx="1408698" cy="496302"/>
    <xdr:pic>
      <xdr:nvPicPr>
        <xdr:cNvPr id="279" name="Рисунок 278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63253420"/>
          <a:ext cx="1408698" cy="496302"/>
        </a:xfrm>
        <a:prstGeom prst="rect">
          <a:avLst/>
        </a:prstGeom>
      </xdr:spPr>
    </xdr:pic>
    <xdr:clientData/>
  </xdr:oneCellAnchor>
  <xdr:oneCellAnchor>
    <xdr:from>
      <xdr:col>0</xdr:col>
      <xdr:colOff>25066</xdr:colOff>
      <xdr:row>101</xdr:row>
      <xdr:rowOff>1</xdr:rowOff>
    </xdr:from>
    <xdr:ext cx="1408697" cy="521367"/>
    <xdr:pic>
      <xdr:nvPicPr>
        <xdr:cNvPr id="280" name="Рисунок 279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25066" y="63764161"/>
          <a:ext cx="1408697" cy="521367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102</xdr:row>
      <xdr:rowOff>1</xdr:rowOff>
    </xdr:from>
    <xdr:ext cx="1418723" cy="516355"/>
    <xdr:pic>
      <xdr:nvPicPr>
        <xdr:cNvPr id="281" name="Рисунок 280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64289941"/>
          <a:ext cx="1418723" cy="516355"/>
        </a:xfrm>
        <a:prstGeom prst="rect">
          <a:avLst/>
        </a:prstGeom>
      </xdr:spPr>
    </xdr:pic>
    <xdr:clientData/>
  </xdr:oneCellAnchor>
  <xdr:oneCellAnchor>
    <xdr:from>
      <xdr:col>0</xdr:col>
      <xdr:colOff>20054</xdr:colOff>
      <xdr:row>103</xdr:row>
      <xdr:rowOff>1</xdr:rowOff>
    </xdr:from>
    <xdr:ext cx="1418722" cy="526381"/>
    <xdr:pic>
      <xdr:nvPicPr>
        <xdr:cNvPr id="282" name="Рисунок 281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4" y="64815721"/>
          <a:ext cx="1418722" cy="526381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104</xdr:row>
      <xdr:rowOff>16669</xdr:rowOff>
    </xdr:from>
    <xdr:ext cx="1418723" cy="504699"/>
    <xdr:pic>
      <xdr:nvPicPr>
        <xdr:cNvPr id="283" name="Рисунок 282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20053" y="65358169"/>
          <a:ext cx="1418723" cy="504699"/>
        </a:xfrm>
        <a:prstGeom prst="rect">
          <a:avLst/>
        </a:prstGeom>
      </xdr:spPr>
    </xdr:pic>
    <xdr:clientData/>
  </xdr:oneCellAnchor>
  <xdr:oneCellAnchor>
    <xdr:from>
      <xdr:col>0</xdr:col>
      <xdr:colOff>6014</xdr:colOff>
      <xdr:row>105</xdr:row>
      <xdr:rowOff>5012</xdr:rowOff>
    </xdr:from>
    <xdr:ext cx="1422736" cy="516356"/>
    <xdr:pic>
      <xdr:nvPicPr>
        <xdr:cNvPr id="284" name="Рисунок 283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14" y="65872292"/>
          <a:ext cx="1422736" cy="516356"/>
        </a:xfrm>
        <a:prstGeom prst="rect">
          <a:avLst/>
        </a:prstGeom>
      </xdr:spPr>
    </xdr:pic>
    <xdr:clientData/>
  </xdr:oneCellAnchor>
  <xdr:twoCellAnchor editAs="oneCell">
    <xdr:from>
      <xdr:col>0</xdr:col>
      <xdr:colOff>30547</xdr:colOff>
      <xdr:row>87</xdr:row>
      <xdr:rowOff>39896</xdr:rowOff>
    </xdr:from>
    <xdr:to>
      <xdr:col>0</xdr:col>
      <xdr:colOff>1439150</xdr:colOff>
      <xdr:row>87</xdr:row>
      <xdr:rowOff>497096</xdr:rowOff>
    </xdr:to>
    <xdr:pic>
      <xdr:nvPicPr>
        <xdr:cNvPr id="285" name="Рисунок 284"/>
        <xdr:cNvPicPr preferRelativeResize="0"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47" y="56587916"/>
          <a:ext cx="1408603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17974</xdr:colOff>
      <xdr:row>89</xdr:row>
      <xdr:rowOff>43606</xdr:rowOff>
    </xdr:from>
    <xdr:to>
      <xdr:col>0</xdr:col>
      <xdr:colOff>1426577</xdr:colOff>
      <xdr:row>89</xdr:row>
      <xdr:rowOff>500806</xdr:rowOff>
    </xdr:to>
    <xdr:pic>
      <xdr:nvPicPr>
        <xdr:cNvPr id="286" name="Рисунок 285"/>
        <xdr:cNvPicPr preferRelativeResize="0"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57643186"/>
          <a:ext cx="1408603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17974</xdr:colOff>
      <xdr:row>90</xdr:row>
      <xdr:rowOff>37112</xdr:rowOff>
    </xdr:from>
    <xdr:to>
      <xdr:col>0</xdr:col>
      <xdr:colOff>1426577</xdr:colOff>
      <xdr:row>90</xdr:row>
      <xdr:rowOff>494312</xdr:rowOff>
    </xdr:to>
    <xdr:pic>
      <xdr:nvPicPr>
        <xdr:cNvPr id="287" name="Рисунок 286"/>
        <xdr:cNvPicPr preferRelativeResize="0"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4" y="58162472"/>
          <a:ext cx="1408603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17973</xdr:colOff>
      <xdr:row>91</xdr:row>
      <xdr:rowOff>37615</xdr:rowOff>
    </xdr:from>
    <xdr:to>
      <xdr:col>0</xdr:col>
      <xdr:colOff>1426576</xdr:colOff>
      <xdr:row>91</xdr:row>
      <xdr:rowOff>494815</xdr:rowOff>
    </xdr:to>
    <xdr:pic>
      <xdr:nvPicPr>
        <xdr:cNvPr id="288" name="Рисунок 287"/>
        <xdr:cNvPicPr preferRelativeResize="0"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973" y="58688755"/>
          <a:ext cx="1408603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23781</xdr:colOff>
      <xdr:row>92</xdr:row>
      <xdr:rowOff>35990</xdr:rowOff>
    </xdr:from>
    <xdr:to>
      <xdr:col>0</xdr:col>
      <xdr:colOff>1432384</xdr:colOff>
      <xdr:row>92</xdr:row>
      <xdr:rowOff>493190</xdr:rowOff>
    </xdr:to>
    <xdr:pic>
      <xdr:nvPicPr>
        <xdr:cNvPr id="289" name="Рисунок 288"/>
        <xdr:cNvPicPr preferRelativeResize="0"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781" y="59212910"/>
          <a:ext cx="1408603" cy="457200"/>
        </a:xfrm>
        <a:prstGeom prst="rect">
          <a:avLst/>
        </a:prstGeom>
      </xdr:spPr>
    </xdr:pic>
    <xdr:clientData/>
  </xdr:twoCellAnchor>
  <xdr:oneCellAnchor>
    <xdr:from>
      <xdr:col>0</xdr:col>
      <xdr:colOff>38101</xdr:colOff>
      <xdr:row>81</xdr:row>
      <xdr:rowOff>28574</xdr:rowOff>
    </xdr:from>
    <xdr:ext cx="1390649" cy="495301"/>
    <xdr:pic>
      <xdr:nvPicPr>
        <xdr:cNvPr id="290" name="Рисунок 289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1" y="53421914"/>
          <a:ext cx="1390649" cy="495301"/>
        </a:xfrm>
        <a:prstGeom prst="rect">
          <a:avLst/>
        </a:prstGeom>
      </xdr:spPr>
    </xdr:pic>
    <xdr:clientData/>
  </xdr:oneCellAnchor>
  <xdr:oneCellAnchor>
    <xdr:from>
      <xdr:col>0</xdr:col>
      <xdr:colOff>28575</xdr:colOff>
      <xdr:row>82</xdr:row>
      <xdr:rowOff>21427</xdr:rowOff>
    </xdr:from>
    <xdr:ext cx="1400175" cy="492923"/>
    <xdr:pic>
      <xdr:nvPicPr>
        <xdr:cNvPr id="291" name="Рисунок 290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5" y="53940547"/>
          <a:ext cx="1400175" cy="492923"/>
        </a:xfrm>
        <a:prstGeom prst="rect">
          <a:avLst/>
        </a:prstGeom>
      </xdr:spPr>
    </xdr:pic>
    <xdr:clientData/>
  </xdr:oneCellAnchor>
  <xdr:oneCellAnchor>
    <xdr:from>
      <xdr:col>0</xdr:col>
      <xdr:colOff>28574</xdr:colOff>
      <xdr:row>83</xdr:row>
      <xdr:rowOff>1</xdr:rowOff>
    </xdr:from>
    <xdr:ext cx="1400175" cy="526688"/>
    <xdr:pic>
      <xdr:nvPicPr>
        <xdr:cNvPr id="292" name="Рисунок 291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4" y="54444901"/>
          <a:ext cx="1400175" cy="526688"/>
        </a:xfrm>
        <a:prstGeom prst="rect">
          <a:avLst/>
        </a:prstGeom>
      </xdr:spPr>
    </xdr:pic>
    <xdr:clientData/>
  </xdr:oneCellAnchor>
  <xdr:oneCellAnchor>
    <xdr:from>
      <xdr:col>0</xdr:col>
      <xdr:colOff>19051</xdr:colOff>
      <xdr:row>84</xdr:row>
      <xdr:rowOff>0</xdr:rowOff>
    </xdr:from>
    <xdr:ext cx="1409700" cy="523875"/>
    <xdr:pic>
      <xdr:nvPicPr>
        <xdr:cNvPr id="293" name="Рисунок 292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9051" y="54970680"/>
          <a:ext cx="1409700" cy="523875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85</xdr:row>
      <xdr:rowOff>1</xdr:rowOff>
    </xdr:from>
    <xdr:ext cx="1408697" cy="523874"/>
    <xdr:pic>
      <xdr:nvPicPr>
        <xdr:cNvPr id="294" name="Рисунок 293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55496461"/>
          <a:ext cx="1408697" cy="523874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86</xdr:row>
      <xdr:rowOff>19051</xdr:rowOff>
    </xdr:from>
    <xdr:ext cx="1408697" cy="499120"/>
    <xdr:pic>
      <xdr:nvPicPr>
        <xdr:cNvPr id="295" name="Рисунок 294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56041291"/>
          <a:ext cx="1408697" cy="499120"/>
        </a:xfrm>
        <a:prstGeom prst="rect">
          <a:avLst/>
        </a:prstGeom>
      </xdr:spPr>
    </xdr:pic>
    <xdr:clientData/>
  </xdr:oneCellAnchor>
  <xdr:oneCellAnchor>
    <xdr:from>
      <xdr:col>0</xdr:col>
      <xdr:colOff>20052</xdr:colOff>
      <xdr:row>87</xdr:row>
      <xdr:rowOff>15040</xdr:rowOff>
    </xdr:from>
    <xdr:ext cx="1408698" cy="496302"/>
    <xdr:pic>
      <xdr:nvPicPr>
        <xdr:cNvPr id="296" name="Рисунок 295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2" y="56563060"/>
          <a:ext cx="1408698" cy="496302"/>
        </a:xfrm>
        <a:prstGeom prst="rect">
          <a:avLst/>
        </a:prstGeom>
      </xdr:spPr>
    </xdr:pic>
    <xdr:clientData/>
  </xdr:oneCellAnchor>
  <xdr:oneCellAnchor>
    <xdr:from>
      <xdr:col>0</xdr:col>
      <xdr:colOff>25066</xdr:colOff>
      <xdr:row>88</xdr:row>
      <xdr:rowOff>1</xdr:rowOff>
    </xdr:from>
    <xdr:ext cx="1408697" cy="521367"/>
    <xdr:pic>
      <xdr:nvPicPr>
        <xdr:cNvPr id="297" name="Рисунок 296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25066" y="57073801"/>
          <a:ext cx="1408697" cy="521367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89</xdr:row>
      <xdr:rowOff>1</xdr:rowOff>
    </xdr:from>
    <xdr:ext cx="1418723" cy="516355"/>
    <xdr:pic>
      <xdr:nvPicPr>
        <xdr:cNvPr id="298" name="Рисунок 297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3" y="57599581"/>
          <a:ext cx="1418723" cy="516355"/>
        </a:xfrm>
        <a:prstGeom prst="rect">
          <a:avLst/>
        </a:prstGeom>
      </xdr:spPr>
    </xdr:pic>
    <xdr:clientData/>
  </xdr:oneCellAnchor>
  <xdr:oneCellAnchor>
    <xdr:from>
      <xdr:col>0</xdr:col>
      <xdr:colOff>20054</xdr:colOff>
      <xdr:row>90</xdr:row>
      <xdr:rowOff>1</xdr:rowOff>
    </xdr:from>
    <xdr:ext cx="1418722" cy="526381"/>
    <xdr:pic>
      <xdr:nvPicPr>
        <xdr:cNvPr id="299" name="Рисунок 298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54" y="58125361"/>
          <a:ext cx="1418722" cy="526381"/>
        </a:xfrm>
        <a:prstGeom prst="rect">
          <a:avLst/>
        </a:prstGeom>
      </xdr:spPr>
    </xdr:pic>
    <xdr:clientData/>
  </xdr:oneCellAnchor>
  <xdr:oneCellAnchor>
    <xdr:from>
      <xdr:col>0</xdr:col>
      <xdr:colOff>20053</xdr:colOff>
      <xdr:row>91</xdr:row>
      <xdr:rowOff>16669</xdr:rowOff>
    </xdr:from>
    <xdr:ext cx="1418723" cy="504699"/>
    <xdr:pic>
      <xdr:nvPicPr>
        <xdr:cNvPr id="300" name="Рисунок 299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flipV="1">
          <a:off x="20053" y="58667809"/>
          <a:ext cx="1418723" cy="504699"/>
        </a:xfrm>
        <a:prstGeom prst="rect">
          <a:avLst/>
        </a:prstGeom>
      </xdr:spPr>
    </xdr:pic>
    <xdr:clientData/>
  </xdr:oneCellAnchor>
  <xdr:oneCellAnchor>
    <xdr:from>
      <xdr:col>0</xdr:col>
      <xdr:colOff>6014</xdr:colOff>
      <xdr:row>92</xdr:row>
      <xdr:rowOff>5012</xdr:rowOff>
    </xdr:from>
    <xdr:ext cx="1422736" cy="516356"/>
    <xdr:pic>
      <xdr:nvPicPr>
        <xdr:cNvPr id="301" name="Рисунок 300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14" y="59181932"/>
          <a:ext cx="1422736" cy="51635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9;&#1082;&#1089;&#1087;&#1088;&#1086;%202017\&#1050;&#1072;&#1073;&#1080;&#1085;&#1077;&#1090;%20&#1076;&#1080;&#1088;&#1077;&#1082;&#1090;&#1086;&#1088;&#1072;\&#1052;&#1072;&#1090;&#1077;&#1088;&#1080;&#1072;&#1083;&#1099;\&#1050;&#1086;&#1087;&#1080;&#1103;%20&#1055;&#1088;&#1072;&#1081;&#1089;-&#1083;&#1080;&#1089;&#1090;%20&#1050;&#1072;&#1073;&#1080;&#1085;&#1077;&#1090;%20&#1056;&#1091;&#1082;&#1086;&#1074;&#1086;&#1076;&#1080;&#1090;&#1077;&#1083;&#1103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rston"/>
      <sheetName val="Лист1"/>
    </sheetNames>
    <sheetDataSet>
      <sheetData sheetId="0">
        <row r="14">
          <cell r="O14" t="str">
            <v>2200 левый</v>
          </cell>
        </row>
        <row r="15">
          <cell r="O15" t="str">
            <v>2200 правый</v>
          </cell>
        </row>
        <row r="16">
          <cell r="O16" t="str">
            <v>2000 левый</v>
          </cell>
        </row>
        <row r="17">
          <cell r="O17" t="str">
            <v>2000 правый</v>
          </cell>
        </row>
        <row r="18">
          <cell r="O18" t="str">
            <v>да</v>
          </cell>
        </row>
        <row r="19">
          <cell r="O19" t="str">
            <v>нет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pr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L183"/>
  <sheetViews>
    <sheetView tabSelected="1" view="pageBreakPreview" zoomScaleNormal="85" zoomScaleSheetLayoutView="100" zoomScalePageLayoutView="130" workbookViewId="0">
      <selection activeCell="A163" sqref="A163:H183"/>
    </sheetView>
  </sheetViews>
  <sheetFormatPr defaultColWidth="9.140625" defaultRowHeight="13.5"/>
  <cols>
    <col min="1" max="1" width="22.28515625" style="1" customWidth="1"/>
    <col min="2" max="2" width="12" style="95" customWidth="1"/>
    <col min="3" max="3" width="16.28515625" style="80" customWidth="1"/>
    <col min="4" max="4" width="31.5703125" style="80" customWidth="1"/>
    <col min="5" max="5" width="11.5703125" style="80" customWidth="1"/>
    <col min="6" max="6" width="13.85546875" style="96" customWidth="1"/>
    <col min="7" max="8" width="11.28515625" style="7" hidden="1" customWidth="1"/>
    <col min="9" max="16384" width="9.140625" style="1"/>
  </cols>
  <sheetData>
    <row r="1" spans="1:8" ht="21.75" customHeight="1">
      <c r="A1" s="234" t="s">
        <v>227</v>
      </c>
      <c r="B1" s="149"/>
      <c r="C1" s="150" t="s">
        <v>148</v>
      </c>
      <c r="D1" s="151"/>
      <c r="E1" s="151"/>
      <c r="F1" s="151"/>
      <c r="G1" s="151"/>
      <c r="H1" s="151"/>
    </row>
    <row r="2" spans="1:8" ht="15" customHeight="1">
      <c r="A2" s="149"/>
      <c r="B2" s="149"/>
      <c r="C2" s="2"/>
      <c r="D2" s="152"/>
      <c r="E2" s="153"/>
      <c r="F2" s="153"/>
      <c r="G2" s="153"/>
      <c r="H2" s="153"/>
    </row>
    <row r="3" spans="1:8" ht="15" customHeight="1">
      <c r="A3" s="149"/>
      <c r="B3" s="149"/>
      <c r="C3" s="2"/>
      <c r="D3" s="221" t="s">
        <v>226</v>
      </c>
      <c r="E3" s="222"/>
      <c r="F3" s="222"/>
      <c r="G3" s="222"/>
      <c r="H3" s="222"/>
    </row>
    <row r="4" spans="1:8" ht="15" customHeight="1" thickBot="1">
      <c r="A4" s="149"/>
      <c r="B4" s="149"/>
      <c r="C4" s="2"/>
      <c r="D4" s="13"/>
      <c r="E4" s="64"/>
      <c r="F4" s="67"/>
      <c r="G4" s="63"/>
      <c r="H4" s="63"/>
    </row>
    <row r="5" spans="1:8" ht="19.899999999999999" customHeight="1" thickBot="1">
      <c r="A5" s="235" t="s">
        <v>228</v>
      </c>
      <c r="B5" s="154"/>
      <c r="C5" s="3"/>
      <c r="D5" s="223"/>
      <c r="E5" s="224"/>
      <c r="F5" s="224"/>
      <c r="G5" s="224"/>
      <c r="H5" s="68"/>
    </row>
    <row r="6" spans="1:8" ht="19.899999999999999" customHeight="1">
      <c r="A6" s="154"/>
      <c r="B6" s="154"/>
      <c r="C6" s="155"/>
      <c r="D6" s="230" t="s">
        <v>149</v>
      </c>
      <c r="E6" s="225"/>
      <c r="F6" s="157"/>
      <c r="G6" s="157"/>
      <c r="H6" s="69"/>
    </row>
    <row r="7" spans="1:8" ht="19.899999999999999" customHeight="1">
      <c r="A7" s="236" t="s">
        <v>229</v>
      </c>
      <c r="B7" s="236"/>
      <c r="C7" s="156"/>
      <c r="D7" s="231"/>
      <c r="E7" s="226"/>
      <c r="F7" s="227"/>
      <c r="G7" s="227"/>
      <c r="H7" s="6"/>
    </row>
    <row r="8" spans="1:8" ht="19.899999999999999" customHeight="1">
      <c r="A8" s="237" t="s">
        <v>230</v>
      </c>
      <c r="B8" s="238"/>
      <c r="C8" s="156"/>
      <c r="D8" s="232" t="s">
        <v>128</v>
      </c>
      <c r="E8" s="225"/>
      <c r="F8" s="157"/>
      <c r="G8" s="157"/>
      <c r="H8" s="6"/>
    </row>
    <row r="9" spans="1:8" ht="19.899999999999999" customHeight="1" thickBot="1">
      <c r="A9" s="158"/>
      <c r="B9" s="159"/>
      <c r="C9" s="156"/>
      <c r="D9" s="232"/>
      <c r="E9" s="226"/>
      <c r="F9" s="227"/>
      <c r="G9" s="227"/>
      <c r="H9" s="70"/>
    </row>
    <row r="10" spans="1:8" ht="19.899999999999999" customHeight="1" thickBot="1">
      <c r="A10" s="155" t="s">
        <v>231</v>
      </c>
      <c r="B10" s="155"/>
      <c r="C10" s="1"/>
      <c r="D10" s="232" t="s">
        <v>18</v>
      </c>
      <c r="E10" s="228"/>
      <c r="F10" s="229"/>
      <c r="G10" s="229"/>
      <c r="H10" s="71"/>
    </row>
    <row r="11" spans="1:8" ht="19.899999999999999" customHeight="1" thickBot="1">
      <c r="A11" s="189"/>
      <c r="B11" s="189"/>
      <c r="C11" s="1"/>
      <c r="D11" s="233"/>
      <c r="E11" s="228"/>
      <c r="F11" s="229"/>
      <c r="G11" s="229"/>
      <c r="H11" s="71"/>
    </row>
    <row r="12" spans="1:8" ht="19.899999999999999" customHeight="1" thickBot="1">
      <c r="A12" s="72"/>
      <c r="B12" s="72"/>
      <c r="C12" s="1"/>
      <c r="D12" s="73"/>
      <c r="E12" s="73"/>
      <c r="F12" s="74"/>
      <c r="G12" s="65"/>
      <c r="H12" s="6"/>
    </row>
    <row r="13" spans="1:8" ht="46.5" customHeight="1" thickBot="1">
      <c r="A13" s="75" t="s">
        <v>2</v>
      </c>
      <c r="B13" s="75" t="s">
        <v>1</v>
      </c>
      <c r="C13" s="76" t="s">
        <v>3</v>
      </c>
      <c r="D13" s="190" t="s">
        <v>0</v>
      </c>
      <c r="E13" s="191"/>
      <c r="F13" s="77" t="s">
        <v>165</v>
      </c>
      <c r="G13" s="78" t="s">
        <v>150</v>
      </c>
      <c r="H13" s="79" t="s">
        <v>151</v>
      </c>
    </row>
    <row r="14" spans="1:8" ht="30" customHeight="1" thickBot="1">
      <c r="A14" s="184" t="s">
        <v>41</v>
      </c>
      <c r="B14" s="148"/>
      <c r="C14" s="148"/>
      <c r="D14" s="148"/>
      <c r="E14" s="148"/>
      <c r="F14" s="148"/>
      <c r="G14" s="148"/>
      <c r="H14" s="148"/>
    </row>
    <row r="15" spans="1:8" s="2" customFormat="1" ht="39.950000000000003" customHeight="1" thickBot="1">
      <c r="A15" s="131" t="s">
        <v>126</v>
      </c>
      <c r="B15" s="132"/>
      <c r="C15" s="132"/>
      <c r="D15" s="132"/>
      <c r="E15" s="132"/>
      <c r="F15" s="132"/>
      <c r="G15" s="132"/>
      <c r="H15" s="132"/>
    </row>
    <row r="16" spans="1:8" s="2" customFormat="1" ht="50.1" customHeight="1">
      <c r="A16" s="205"/>
      <c r="B16" s="15" t="s">
        <v>19</v>
      </c>
      <c r="C16" s="18" t="s">
        <v>7</v>
      </c>
      <c r="D16" s="192" t="s">
        <v>27</v>
      </c>
      <c r="E16" s="193"/>
      <c r="F16" s="32">
        <v>28765</v>
      </c>
      <c r="G16" s="60">
        <v>32</v>
      </c>
      <c r="H16" s="60">
        <v>5.2999999999999999E-2</v>
      </c>
    </row>
    <row r="17" spans="1:8" s="2" customFormat="1" ht="50.1" customHeight="1" thickBot="1">
      <c r="A17" s="206"/>
      <c r="B17" s="16" t="s">
        <v>20</v>
      </c>
      <c r="C17" s="19" t="s">
        <v>4</v>
      </c>
      <c r="D17" s="194"/>
      <c r="E17" s="195"/>
      <c r="F17" s="33">
        <v>28328</v>
      </c>
      <c r="G17" s="62">
        <v>30.5</v>
      </c>
      <c r="H17" s="62">
        <v>4.5999999999999999E-2</v>
      </c>
    </row>
    <row r="18" spans="1:8" s="4" customFormat="1" ht="50.1" customHeight="1">
      <c r="A18" s="206"/>
      <c r="B18" s="16" t="s">
        <v>21</v>
      </c>
      <c r="C18" s="19" t="s">
        <v>5</v>
      </c>
      <c r="D18" s="196" t="s">
        <v>28</v>
      </c>
      <c r="E18" s="197"/>
      <c r="F18" s="34">
        <v>24608</v>
      </c>
      <c r="G18" s="110">
        <v>27.2</v>
      </c>
      <c r="H18" s="110">
        <v>4.2999999999999997E-2</v>
      </c>
    </row>
    <row r="19" spans="1:8" s="4" customFormat="1" ht="50.1" customHeight="1" thickBot="1">
      <c r="A19" s="207"/>
      <c r="B19" s="17" t="s">
        <v>22</v>
      </c>
      <c r="C19" s="20" t="s">
        <v>6</v>
      </c>
      <c r="D19" s="198"/>
      <c r="E19" s="199"/>
      <c r="F19" s="35">
        <v>24144</v>
      </c>
      <c r="G19" s="111">
        <v>25.2</v>
      </c>
      <c r="H19" s="111">
        <v>0.04</v>
      </c>
    </row>
    <row r="20" spans="1:8" s="4" customFormat="1" ht="50.1" customHeight="1">
      <c r="A20" s="210"/>
      <c r="B20" s="15" t="s">
        <v>23</v>
      </c>
      <c r="C20" s="18" t="s">
        <v>7</v>
      </c>
      <c r="D20" s="192" t="s">
        <v>29</v>
      </c>
      <c r="E20" s="193"/>
      <c r="F20" s="34">
        <v>22634</v>
      </c>
      <c r="G20" s="112">
        <v>31.7</v>
      </c>
      <c r="H20" s="112">
        <v>5.1999999999999998E-2</v>
      </c>
    </row>
    <row r="21" spans="1:8" s="4" customFormat="1" ht="50.1" customHeight="1">
      <c r="A21" s="211"/>
      <c r="B21" s="16" t="s">
        <v>24</v>
      </c>
      <c r="C21" s="19" t="s">
        <v>4</v>
      </c>
      <c r="D21" s="208"/>
      <c r="E21" s="209"/>
      <c r="F21" s="113">
        <v>22272</v>
      </c>
      <c r="G21" s="114">
        <v>30.2</v>
      </c>
      <c r="H21" s="114">
        <v>4.4999999999999998E-2</v>
      </c>
    </row>
    <row r="22" spans="1:8" s="4" customFormat="1" ht="50.1" customHeight="1">
      <c r="A22" s="211"/>
      <c r="B22" s="16" t="s">
        <v>25</v>
      </c>
      <c r="C22" s="19" t="s">
        <v>5</v>
      </c>
      <c r="D22" s="208"/>
      <c r="E22" s="209"/>
      <c r="F22" s="113">
        <v>20973</v>
      </c>
      <c r="G22" s="114">
        <v>27</v>
      </c>
      <c r="H22" s="114">
        <v>4.2999999999999997E-2</v>
      </c>
    </row>
    <row r="23" spans="1:8" s="2" customFormat="1" ht="50.1" customHeight="1" thickBot="1">
      <c r="A23" s="212"/>
      <c r="B23" s="17" t="s">
        <v>26</v>
      </c>
      <c r="C23" s="20" t="s">
        <v>6</v>
      </c>
      <c r="D23" s="198"/>
      <c r="E23" s="199"/>
      <c r="F23" s="35">
        <v>20585</v>
      </c>
      <c r="G23" s="111">
        <v>25</v>
      </c>
      <c r="H23" s="111">
        <v>0.04</v>
      </c>
    </row>
    <row r="24" spans="1:8" ht="30" customHeight="1" thickBot="1">
      <c r="A24" s="184" t="s">
        <v>40</v>
      </c>
      <c r="B24" s="148"/>
      <c r="C24" s="148"/>
      <c r="D24" s="148"/>
      <c r="E24" s="148"/>
      <c r="F24" s="148"/>
      <c r="G24" s="148"/>
      <c r="H24" s="148"/>
    </row>
    <row r="25" spans="1:8" s="2" customFormat="1" ht="39.950000000000003" customHeight="1" thickBot="1">
      <c r="A25" s="131" t="s">
        <v>126</v>
      </c>
      <c r="B25" s="132"/>
      <c r="C25" s="132"/>
      <c r="D25" s="132"/>
      <c r="E25" s="132"/>
      <c r="F25" s="132"/>
      <c r="G25" s="132"/>
      <c r="H25" s="132"/>
    </row>
    <row r="26" spans="1:8" s="2" customFormat="1" ht="50.1" customHeight="1">
      <c r="A26" s="200"/>
      <c r="B26" s="15" t="s">
        <v>42</v>
      </c>
      <c r="C26" s="18" t="s">
        <v>43</v>
      </c>
      <c r="D26" s="201" t="s">
        <v>48</v>
      </c>
      <c r="E26" s="202"/>
      <c r="F26" s="32">
        <v>34321</v>
      </c>
      <c r="G26" s="60">
        <v>49.1</v>
      </c>
      <c r="H26" s="60">
        <v>6.6000000000000003E-2</v>
      </c>
    </row>
    <row r="27" spans="1:8" s="2" customFormat="1" ht="50.1" customHeight="1" thickBot="1">
      <c r="A27" s="186"/>
      <c r="B27" s="17" t="s">
        <v>44</v>
      </c>
      <c r="C27" s="20" t="s">
        <v>45</v>
      </c>
      <c r="D27" s="203"/>
      <c r="E27" s="204"/>
      <c r="F27" s="36">
        <v>31251</v>
      </c>
      <c r="G27" s="66">
        <v>44.3</v>
      </c>
      <c r="H27" s="66">
        <v>6.3E-2</v>
      </c>
    </row>
    <row r="28" spans="1:8" s="2" customFormat="1" ht="50.1" customHeight="1">
      <c r="A28" s="200"/>
      <c r="B28" s="15" t="s">
        <v>46</v>
      </c>
      <c r="C28" s="18" t="s">
        <v>43</v>
      </c>
      <c r="D28" s="201" t="s">
        <v>49</v>
      </c>
      <c r="E28" s="202"/>
      <c r="F28" s="32">
        <v>40950</v>
      </c>
      <c r="G28" s="60">
        <v>49.3</v>
      </c>
      <c r="H28" s="60">
        <v>8.2000000000000003E-2</v>
      </c>
    </row>
    <row r="29" spans="1:8" s="2" customFormat="1" ht="50.1" customHeight="1" thickBot="1">
      <c r="A29" s="186"/>
      <c r="B29" s="17" t="s">
        <v>47</v>
      </c>
      <c r="C29" s="20" t="s">
        <v>45</v>
      </c>
      <c r="D29" s="203"/>
      <c r="E29" s="204"/>
      <c r="F29" s="33">
        <v>38935</v>
      </c>
      <c r="G29" s="62">
        <v>45.8</v>
      </c>
      <c r="H29" s="62">
        <v>7.9000000000000001E-2</v>
      </c>
    </row>
    <row r="30" spans="1:8" ht="30" customHeight="1" thickBot="1">
      <c r="A30" s="184" t="s">
        <v>11</v>
      </c>
      <c r="B30" s="148"/>
      <c r="C30" s="148"/>
      <c r="D30" s="148"/>
      <c r="E30" s="148"/>
      <c r="F30" s="148"/>
      <c r="G30" s="148"/>
      <c r="H30" s="148"/>
    </row>
    <row r="31" spans="1:8" s="2" customFormat="1" ht="50.1" customHeight="1" thickBot="1">
      <c r="A31" s="131" t="s">
        <v>126</v>
      </c>
      <c r="B31" s="132"/>
      <c r="C31" s="132"/>
      <c r="D31" s="132"/>
      <c r="E31" s="132"/>
      <c r="F31" s="132"/>
      <c r="G31" s="132"/>
      <c r="H31" s="132"/>
    </row>
    <row r="32" spans="1:8" s="2" customFormat="1" ht="65.099999999999994" customHeight="1">
      <c r="A32" s="200"/>
      <c r="B32" s="15" t="s">
        <v>50</v>
      </c>
      <c r="C32" s="18" t="s">
        <v>51</v>
      </c>
      <c r="D32" s="201" t="s">
        <v>56</v>
      </c>
      <c r="E32" s="202"/>
      <c r="F32" s="32">
        <v>67116</v>
      </c>
      <c r="G32" s="60">
        <v>91.4</v>
      </c>
      <c r="H32" s="60">
        <v>0.124</v>
      </c>
    </row>
    <row r="33" spans="1:8" s="2" customFormat="1" ht="65.099999999999994" customHeight="1" thickBot="1">
      <c r="A33" s="186"/>
      <c r="B33" s="17" t="s">
        <v>52</v>
      </c>
      <c r="C33" s="20" t="s">
        <v>53</v>
      </c>
      <c r="D33" s="203"/>
      <c r="E33" s="204"/>
      <c r="F33" s="36">
        <v>63816</v>
      </c>
      <c r="G33" s="66">
        <v>82.9</v>
      </c>
      <c r="H33" s="66">
        <v>0.11799999999999999</v>
      </c>
    </row>
    <row r="34" spans="1:8" s="2" customFormat="1" ht="65.099999999999994" customHeight="1">
      <c r="A34" s="185"/>
      <c r="B34" s="21" t="s">
        <v>54</v>
      </c>
      <c r="C34" s="22" t="s">
        <v>51</v>
      </c>
      <c r="D34" s="187" t="s">
        <v>57</v>
      </c>
      <c r="E34" s="188"/>
      <c r="F34" s="37">
        <v>80374</v>
      </c>
      <c r="G34" s="14">
        <v>91.8</v>
      </c>
      <c r="H34" s="14">
        <v>0.156</v>
      </c>
    </row>
    <row r="35" spans="1:8" s="2" customFormat="1" ht="65.099999999999994" customHeight="1" thickBot="1">
      <c r="A35" s="186"/>
      <c r="B35" s="17" t="s">
        <v>55</v>
      </c>
      <c r="C35" s="20" t="s">
        <v>53</v>
      </c>
      <c r="D35" s="187"/>
      <c r="E35" s="188"/>
      <c r="F35" s="33">
        <v>76610</v>
      </c>
      <c r="G35" s="62">
        <v>83.3</v>
      </c>
      <c r="H35" s="62">
        <v>0.15</v>
      </c>
    </row>
    <row r="36" spans="1:8" s="4" customFormat="1" ht="39.950000000000003" customHeight="1" thickBot="1">
      <c r="A36" s="184" t="s">
        <v>67</v>
      </c>
      <c r="B36" s="148"/>
      <c r="C36" s="148"/>
      <c r="D36" s="148"/>
      <c r="E36" s="148"/>
      <c r="F36" s="148"/>
      <c r="G36" s="148"/>
      <c r="H36" s="148"/>
    </row>
    <row r="37" spans="1:8" s="2" customFormat="1" ht="50.1" customHeight="1" thickBot="1">
      <c r="A37" s="131" t="s">
        <v>126</v>
      </c>
      <c r="B37" s="132"/>
      <c r="C37" s="132"/>
      <c r="D37" s="132"/>
      <c r="E37" s="132"/>
      <c r="F37" s="132"/>
      <c r="G37" s="132"/>
      <c r="H37" s="132"/>
    </row>
    <row r="38" spans="1:8" ht="90" customHeight="1">
      <c r="A38" s="11"/>
      <c r="B38" s="15" t="s">
        <v>68</v>
      </c>
      <c r="C38" s="18" t="s">
        <v>69</v>
      </c>
      <c r="D38" s="215" t="s">
        <v>72</v>
      </c>
      <c r="E38" s="216"/>
      <c r="F38" s="34">
        <v>29243</v>
      </c>
      <c r="G38" s="90">
        <v>32</v>
      </c>
      <c r="H38" s="90">
        <v>5.2999999999999999E-2</v>
      </c>
    </row>
    <row r="39" spans="1:8" ht="90" customHeight="1" thickBot="1">
      <c r="A39" s="12"/>
      <c r="B39" s="17" t="s">
        <v>70</v>
      </c>
      <c r="C39" s="20" t="s">
        <v>71</v>
      </c>
      <c r="D39" s="217"/>
      <c r="E39" s="218"/>
      <c r="F39" s="35">
        <v>57021</v>
      </c>
      <c r="G39" s="91">
        <v>60.9</v>
      </c>
      <c r="H39" s="91">
        <v>0.106</v>
      </c>
    </row>
    <row r="40" spans="1:8" s="4" customFormat="1" ht="39.950000000000003" customHeight="1" thickBot="1">
      <c r="A40" s="219" t="s">
        <v>122</v>
      </c>
      <c r="B40" s="220"/>
      <c r="C40" s="220"/>
      <c r="D40" s="220"/>
      <c r="E40" s="220"/>
      <c r="F40" s="220"/>
      <c r="G40" s="220"/>
      <c r="H40" s="220"/>
    </row>
    <row r="41" spans="1:8" s="2" customFormat="1" ht="50.1" customHeight="1" thickBot="1">
      <c r="A41" s="131" t="s">
        <v>123</v>
      </c>
      <c r="B41" s="132"/>
      <c r="C41" s="132"/>
      <c r="D41" s="132"/>
      <c r="E41" s="132"/>
      <c r="F41" s="132"/>
      <c r="G41" s="132"/>
      <c r="H41" s="132"/>
    </row>
    <row r="42" spans="1:8" ht="99.75" customHeight="1" thickBot="1">
      <c r="A42" s="5"/>
      <c r="B42" s="26" t="s">
        <v>73</v>
      </c>
      <c r="C42" s="27" t="s">
        <v>74</v>
      </c>
      <c r="D42" s="178" t="s">
        <v>78</v>
      </c>
      <c r="E42" s="179"/>
      <c r="F42" s="38">
        <v>17857</v>
      </c>
      <c r="G42" s="92">
        <v>24.4</v>
      </c>
      <c r="H42" s="92">
        <v>4.4999999999999998E-2</v>
      </c>
    </row>
    <row r="43" spans="1:8" ht="99.75" customHeight="1" thickBot="1">
      <c r="A43" s="5"/>
      <c r="B43" s="26" t="s">
        <v>75</v>
      </c>
      <c r="C43" s="27" t="s">
        <v>76</v>
      </c>
      <c r="D43" s="178" t="s">
        <v>79</v>
      </c>
      <c r="E43" s="179"/>
      <c r="F43" s="38">
        <v>37825</v>
      </c>
      <c r="G43" s="92">
        <v>75.3</v>
      </c>
      <c r="H43" s="92">
        <v>0.14099999999999999</v>
      </c>
    </row>
    <row r="44" spans="1:8" ht="99.75" customHeight="1" thickBot="1">
      <c r="A44" s="5"/>
      <c r="B44" s="24" t="s">
        <v>77</v>
      </c>
      <c r="C44" s="25" t="s">
        <v>76</v>
      </c>
      <c r="D44" s="178" t="s">
        <v>80</v>
      </c>
      <c r="E44" s="179"/>
      <c r="F44" s="38">
        <v>19753</v>
      </c>
      <c r="G44" s="92">
        <v>54.3</v>
      </c>
      <c r="H44" s="92">
        <v>0.104</v>
      </c>
    </row>
    <row r="45" spans="1:8" s="4" customFormat="1" ht="30" customHeight="1" thickBot="1">
      <c r="A45" s="182" t="s">
        <v>81</v>
      </c>
      <c r="B45" s="183"/>
      <c r="C45" s="183"/>
      <c r="D45" s="183"/>
      <c r="E45" s="183"/>
      <c r="F45" s="183"/>
      <c r="G45" s="183"/>
      <c r="H45" s="183"/>
    </row>
    <row r="46" spans="1:8" ht="20.100000000000001" customHeight="1" thickBot="1">
      <c r="A46" s="131" t="s">
        <v>124</v>
      </c>
      <c r="B46" s="132"/>
      <c r="C46" s="132"/>
      <c r="D46" s="132"/>
      <c r="E46" s="132"/>
      <c r="F46" s="132"/>
      <c r="G46" s="132"/>
      <c r="H46" s="132"/>
    </row>
    <row r="47" spans="1:8" ht="90" customHeight="1" thickBot="1">
      <c r="A47" s="8"/>
      <c r="B47" s="26" t="s">
        <v>82</v>
      </c>
      <c r="C47" s="27" t="s">
        <v>83</v>
      </c>
      <c r="D47" s="178" t="s">
        <v>90</v>
      </c>
      <c r="E47" s="179"/>
      <c r="F47" s="38">
        <v>17851</v>
      </c>
      <c r="G47" s="28">
        <v>70.599999999999994</v>
      </c>
      <c r="H47" s="28">
        <v>0.13600000000000001</v>
      </c>
    </row>
    <row r="48" spans="1:8" ht="90" customHeight="1" thickBot="1">
      <c r="A48" s="8"/>
      <c r="B48" s="26" t="s">
        <v>84</v>
      </c>
      <c r="C48" s="27" t="s">
        <v>85</v>
      </c>
      <c r="D48" s="178" t="s">
        <v>91</v>
      </c>
      <c r="E48" s="179"/>
      <c r="F48" s="38">
        <v>15402</v>
      </c>
      <c r="G48" s="28">
        <v>55.2</v>
      </c>
      <c r="H48" s="28">
        <v>0.10199999999999999</v>
      </c>
    </row>
    <row r="49" spans="1:8" ht="90" customHeight="1" thickBot="1">
      <c r="A49" s="8"/>
      <c r="B49" s="26" t="s">
        <v>86</v>
      </c>
      <c r="C49" s="27" t="s">
        <v>87</v>
      </c>
      <c r="D49" s="178" t="s">
        <v>92</v>
      </c>
      <c r="E49" s="179"/>
      <c r="F49" s="38">
        <v>13770</v>
      </c>
      <c r="G49" s="28">
        <v>49.7</v>
      </c>
      <c r="H49" s="28">
        <v>8.7999999999999995E-2</v>
      </c>
    </row>
    <row r="50" spans="1:8" ht="90" customHeight="1" thickBot="1">
      <c r="A50" s="8"/>
      <c r="B50" s="26" t="s">
        <v>88</v>
      </c>
      <c r="C50" s="27" t="s">
        <v>83</v>
      </c>
      <c r="D50" s="178" t="s">
        <v>93</v>
      </c>
      <c r="E50" s="179"/>
      <c r="F50" s="38">
        <v>18458</v>
      </c>
      <c r="G50" s="28">
        <v>69.599999999999994</v>
      </c>
      <c r="H50" s="28">
        <v>0.14099999999999999</v>
      </c>
    </row>
    <row r="51" spans="1:8" ht="90" customHeight="1" thickBot="1">
      <c r="A51" s="8"/>
      <c r="B51" s="26" t="s">
        <v>89</v>
      </c>
      <c r="C51" s="27" t="s">
        <v>85</v>
      </c>
      <c r="D51" s="178" t="s">
        <v>94</v>
      </c>
      <c r="E51" s="179"/>
      <c r="F51" s="38">
        <v>14173</v>
      </c>
      <c r="G51" s="28">
        <v>47.3</v>
      </c>
      <c r="H51" s="28">
        <v>9.4200000000000006E-2</v>
      </c>
    </row>
    <row r="52" spans="1:8" s="4" customFormat="1" ht="30" customHeight="1" thickBot="1">
      <c r="A52" s="182" t="s">
        <v>121</v>
      </c>
      <c r="B52" s="183"/>
      <c r="C52" s="183"/>
      <c r="D52" s="183"/>
      <c r="E52" s="183"/>
      <c r="F52" s="183"/>
      <c r="G52" s="183"/>
      <c r="H52" s="183"/>
    </row>
    <row r="53" spans="1:8" ht="20.100000000000001" customHeight="1" thickBot="1">
      <c r="A53" s="131" t="s">
        <v>124</v>
      </c>
      <c r="B53" s="132"/>
      <c r="C53" s="132"/>
      <c r="D53" s="132"/>
      <c r="E53" s="132"/>
      <c r="F53" s="132"/>
      <c r="G53" s="132"/>
      <c r="H53" s="132"/>
    </row>
    <row r="54" spans="1:8" ht="90" customHeight="1" thickBot="1">
      <c r="A54" s="8"/>
      <c r="B54" s="26" t="s">
        <v>95</v>
      </c>
      <c r="C54" s="27" t="s">
        <v>96</v>
      </c>
      <c r="D54" s="178" t="s">
        <v>103</v>
      </c>
      <c r="E54" s="179"/>
      <c r="F54" s="38">
        <v>14720</v>
      </c>
      <c r="G54" s="28">
        <v>60</v>
      </c>
      <c r="H54" s="28">
        <v>0.14699999999999999</v>
      </c>
    </row>
    <row r="55" spans="1:8" ht="90" customHeight="1" thickBot="1">
      <c r="A55" s="8"/>
      <c r="B55" s="24" t="s">
        <v>97</v>
      </c>
      <c r="C55" s="25" t="s">
        <v>98</v>
      </c>
      <c r="D55" s="178" t="s">
        <v>104</v>
      </c>
      <c r="E55" s="179"/>
      <c r="F55" s="38">
        <v>12271</v>
      </c>
      <c r="G55" s="28">
        <v>44.6</v>
      </c>
      <c r="H55" s="28">
        <v>0.113</v>
      </c>
    </row>
    <row r="56" spans="1:8" ht="90" customHeight="1" thickBot="1">
      <c r="A56" s="8"/>
      <c r="B56" s="26" t="s">
        <v>99</v>
      </c>
      <c r="C56" s="27" t="s">
        <v>100</v>
      </c>
      <c r="D56" s="178" t="s">
        <v>105</v>
      </c>
      <c r="E56" s="179"/>
      <c r="F56" s="38">
        <v>11351</v>
      </c>
      <c r="G56" s="28">
        <v>42.7</v>
      </c>
      <c r="H56" s="28">
        <v>9.4399999999999998E-2</v>
      </c>
    </row>
    <row r="57" spans="1:8" ht="90" customHeight="1" thickBot="1">
      <c r="A57" s="8"/>
      <c r="B57" s="26" t="s">
        <v>101</v>
      </c>
      <c r="C57" s="27" t="s">
        <v>96</v>
      </c>
      <c r="D57" s="178" t="s">
        <v>106</v>
      </c>
      <c r="E57" s="179"/>
      <c r="F57" s="38">
        <v>15622</v>
      </c>
      <c r="G57" s="28">
        <v>59</v>
      </c>
      <c r="H57" s="28">
        <v>0.152</v>
      </c>
    </row>
    <row r="58" spans="1:8" ht="90" customHeight="1" thickBot="1">
      <c r="A58" s="8"/>
      <c r="B58" s="24" t="s">
        <v>102</v>
      </c>
      <c r="C58" s="25" t="s">
        <v>98</v>
      </c>
      <c r="D58" s="178" t="s">
        <v>107</v>
      </c>
      <c r="E58" s="179"/>
      <c r="F58" s="38">
        <v>11228</v>
      </c>
      <c r="G58" s="28">
        <v>36.700000000000003</v>
      </c>
      <c r="H58" s="28">
        <v>0.105</v>
      </c>
    </row>
    <row r="59" spans="1:8" s="4" customFormat="1" ht="30" customHeight="1" thickBot="1">
      <c r="A59" s="182" t="s">
        <v>16</v>
      </c>
      <c r="B59" s="183"/>
      <c r="C59" s="183"/>
      <c r="D59" s="183"/>
      <c r="E59" s="183"/>
      <c r="F59" s="183"/>
      <c r="G59" s="183"/>
      <c r="H59" s="183"/>
    </row>
    <row r="60" spans="1:8" ht="50.1" customHeight="1" thickBot="1">
      <c r="A60" s="131" t="s">
        <v>127</v>
      </c>
      <c r="B60" s="132"/>
      <c r="C60" s="132"/>
      <c r="D60" s="132"/>
      <c r="E60" s="132"/>
      <c r="F60" s="132"/>
      <c r="G60" s="132"/>
      <c r="H60" s="132"/>
    </row>
    <row r="61" spans="1:8" ht="90" customHeight="1" thickBot="1">
      <c r="A61" s="8"/>
      <c r="B61" s="26" t="s">
        <v>108</v>
      </c>
      <c r="C61" s="27" t="s">
        <v>161</v>
      </c>
      <c r="D61" s="178" t="s">
        <v>115</v>
      </c>
      <c r="E61" s="179"/>
      <c r="F61" s="38">
        <v>11655</v>
      </c>
      <c r="G61" s="28">
        <v>23.6</v>
      </c>
      <c r="H61" s="28">
        <v>4.3999999999999997E-2</v>
      </c>
    </row>
    <row r="62" spans="1:8" ht="90" customHeight="1" thickBot="1">
      <c r="A62" s="8"/>
      <c r="B62" s="26" t="s">
        <v>109</v>
      </c>
      <c r="C62" s="27" t="s">
        <v>110</v>
      </c>
      <c r="D62" s="178" t="s">
        <v>116</v>
      </c>
      <c r="E62" s="179"/>
      <c r="F62" s="38">
        <v>6591</v>
      </c>
      <c r="G62" s="28">
        <v>16.3</v>
      </c>
      <c r="H62" s="28">
        <v>3.9E-2</v>
      </c>
    </row>
    <row r="63" spans="1:8" ht="90" customHeight="1" thickBot="1">
      <c r="A63" s="8"/>
      <c r="B63" s="26" t="s">
        <v>111</v>
      </c>
      <c r="C63" s="27" t="s">
        <v>162</v>
      </c>
      <c r="D63" s="178" t="s">
        <v>117</v>
      </c>
      <c r="E63" s="179"/>
      <c r="F63" s="38">
        <v>9631</v>
      </c>
      <c r="G63" s="28">
        <v>16.2</v>
      </c>
      <c r="H63" s="28">
        <v>0.03</v>
      </c>
    </row>
    <row r="64" spans="1:8" ht="90" customHeight="1" thickBot="1">
      <c r="A64" s="8"/>
      <c r="B64" s="26" t="s">
        <v>112</v>
      </c>
      <c r="C64" s="27" t="s">
        <v>163</v>
      </c>
      <c r="D64" s="178" t="s">
        <v>118</v>
      </c>
      <c r="E64" s="179"/>
      <c r="F64" s="38">
        <v>8049</v>
      </c>
      <c r="G64" s="28">
        <v>11.8</v>
      </c>
      <c r="H64" s="28">
        <v>2.3E-2</v>
      </c>
    </row>
    <row r="65" spans="1:8" s="4" customFormat="1" ht="30" customHeight="1" thickBot="1">
      <c r="A65" s="182" t="s">
        <v>17</v>
      </c>
      <c r="B65" s="183"/>
      <c r="C65" s="183"/>
      <c r="D65" s="183"/>
      <c r="E65" s="183"/>
      <c r="F65" s="183"/>
      <c r="G65" s="183"/>
      <c r="H65" s="183"/>
    </row>
    <row r="66" spans="1:8" ht="90" customHeight="1" thickBot="1">
      <c r="A66" s="8"/>
      <c r="B66" s="26" t="s">
        <v>113</v>
      </c>
      <c r="C66" s="27" t="s">
        <v>164</v>
      </c>
      <c r="D66" s="178" t="s">
        <v>119</v>
      </c>
      <c r="E66" s="179"/>
      <c r="F66" s="38">
        <v>8528</v>
      </c>
      <c r="G66" s="28">
        <v>9.1</v>
      </c>
      <c r="H66" s="28">
        <v>6.0000000000000001E-3</v>
      </c>
    </row>
    <row r="67" spans="1:8" ht="90" customHeight="1" thickBot="1">
      <c r="A67" s="8"/>
      <c r="B67" s="24" t="s">
        <v>114</v>
      </c>
      <c r="C67" s="25" t="s">
        <v>164</v>
      </c>
      <c r="D67" s="178" t="s">
        <v>120</v>
      </c>
      <c r="E67" s="179"/>
      <c r="F67" s="38">
        <v>8528</v>
      </c>
      <c r="G67" s="28">
        <v>9.1</v>
      </c>
      <c r="H67" s="28">
        <v>6.0000000000000001E-3</v>
      </c>
    </row>
    <row r="68" spans="1:8" s="4" customFormat="1" ht="30" customHeight="1" thickBot="1">
      <c r="A68" s="184" t="s">
        <v>129</v>
      </c>
      <c r="B68" s="148"/>
      <c r="C68" s="148"/>
      <c r="D68" s="148"/>
      <c r="E68" s="148"/>
      <c r="F68" s="148"/>
      <c r="G68" s="148"/>
      <c r="H68" s="148"/>
    </row>
    <row r="69" spans="1:8" s="4" customFormat="1" ht="30" customHeight="1" thickBot="1">
      <c r="A69" s="129" t="s">
        <v>30</v>
      </c>
      <c r="B69" s="130"/>
      <c r="C69" s="130"/>
      <c r="D69" s="130"/>
      <c r="E69" s="130"/>
      <c r="F69" s="130"/>
      <c r="G69" s="130"/>
      <c r="H69" s="130"/>
    </row>
    <row r="70" spans="1:8" s="4" customFormat="1" ht="30" customHeight="1" thickBot="1">
      <c r="A70" s="131" t="s">
        <v>125</v>
      </c>
      <c r="B70" s="132"/>
      <c r="C70" s="132"/>
      <c r="D70" s="132"/>
      <c r="E70" s="132"/>
      <c r="F70" s="132"/>
      <c r="G70" s="132"/>
      <c r="H70" s="132"/>
    </row>
    <row r="71" spans="1:8" s="4" customFormat="1" ht="30" customHeight="1">
      <c r="A71" s="133"/>
      <c r="B71" s="15" t="s">
        <v>31</v>
      </c>
      <c r="C71" s="18" t="s">
        <v>32</v>
      </c>
      <c r="D71" s="136" t="s">
        <v>39</v>
      </c>
      <c r="E71" s="137"/>
      <c r="F71" s="32">
        <v>3699</v>
      </c>
      <c r="G71" s="60">
        <v>6.3</v>
      </c>
      <c r="H71" s="60">
        <v>1.7000000000000001E-2</v>
      </c>
    </row>
    <row r="72" spans="1:8" s="4" customFormat="1" ht="30" customHeight="1">
      <c r="A72" s="134"/>
      <c r="B72" s="16" t="s">
        <v>33</v>
      </c>
      <c r="C72" s="19" t="s">
        <v>34</v>
      </c>
      <c r="D72" s="138" t="s">
        <v>8</v>
      </c>
      <c r="E72" s="139"/>
      <c r="F72" s="39">
        <v>3548</v>
      </c>
      <c r="G72" s="61">
        <v>5.5</v>
      </c>
      <c r="H72" s="61">
        <v>1.4999999999999999E-2</v>
      </c>
    </row>
    <row r="73" spans="1:8" s="4" customFormat="1" ht="30" customHeight="1">
      <c r="A73" s="134"/>
      <c r="B73" s="16" t="s">
        <v>35</v>
      </c>
      <c r="C73" s="19" t="s">
        <v>36</v>
      </c>
      <c r="D73" s="138" t="s">
        <v>9</v>
      </c>
      <c r="E73" s="139"/>
      <c r="F73" s="39">
        <v>3369</v>
      </c>
      <c r="G73" s="61">
        <v>4.7</v>
      </c>
      <c r="H73" s="61">
        <v>1.2999999999999999E-2</v>
      </c>
    </row>
    <row r="74" spans="1:8" s="4" customFormat="1" ht="30" customHeight="1" thickBot="1">
      <c r="A74" s="135"/>
      <c r="B74" s="17" t="s">
        <v>37</v>
      </c>
      <c r="C74" s="20" t="s">
        <v>38</v>
      </c>
      <c r="D74" s="180" t="s">
        <v>10</v>
      </c>
      <c r="E74" s="181"/>
      <c r="F74" s="33">
        <v>3224</v>
      </c>
      <c r="G74" s="62">
        <v>4.2</v>
      </c>
      <c r="H74" s="62">
        <v>0.01</v>
      </c>
    </row>
    <row r="75" spans="1:8" s="4" customFormat="1" ht="69.95" customHeight="1" thickBot="1">
      <c r="A75" s="10"/>
      <c r="B75" s="23" t="s">
        <v>58</v>
      </c>
      <c r="C75" s="25" t="s">
        <v>12</v>
      </c>
      <c r="D75" s="140" t="s">
        <v>61</v>
      </c>
      <c r="E75" s="141"/>
      <c r="F75" s="38">
        <v>1859</v>
      </c>
      <c r="G75" s="104">
        <v>0.5</v>
      </c>
      <c r="H75" s="104">
        <v>4.0000000000000001E-3</v>
      </c>
    </row>
    <row r="76" spans="1:8" s="4" customFormat="1" ht="69.95" customHeight="1" thickBot="1">
      <c r="A76" s="10"/>
      <c r="B76" s="23" t="s">
        <v>59</v>
      </c>
      <c r="C76" s="25" t="s">
        <v>60</v>
      </c>
      <c r="D76" s="140" t="s">
        <v>62</v>
      </c>
      <c r="E76" s="141"/>
      <c r="F76" s="38">
        <v>2163</v>
      </c>
      <c r="G76" s="104">
        <v>0.8</v>
      </c>
      <c r="H76" s="104">
        <v>1.0999999999999999E-2</v>
      </c>
    </row>
    <row r="77" spans="1:8" s="4" customFormat="1" ht="30" customHeight="1" thickBot="1">
      <c r="A77" s="129" t="s">
        <v>63</v>
      </c>
      <c r="B77" s="148"/>
      <c r="C77" s="148"/>
      <c r="D77" s="148"/>
      <c r="E77" s="148"/>
      <c r="F77" s="148"/>
      <c r="G77" s="148"/>
      <c r="H77" s="148"/>
    </row>
    <row r="78" spans="1:8" s="4" customFormat="1" ht="78" customHeight="1" thickBot="1">
      <c r="A78" s="9"/>
      <c r="B78" s="23" t="s">
        <v>64</v>
      </c>
      <c r="C78" s="25" t="s">
        <v>65</v>
      </c>
      <c r="D78" s="140" t="s">
        <v>66</v>
      </c>
      <c r="E78" s="141"/>
      <c r="F78" s="32">
        <v>5920</v>
      </c>
      <c r="G78" s="60">
        <v>5.3</v>
      </c>
      <c r="H78" s="60">
        <v>5.0000000000000001E-3</v>
      </c>
    </row>
    <row r="79" spans="1:8" s="4" customFormat="1" ht="32.25" customHeight="1">
      <c r="A79" s="30"/>
      <c r="B79" s="146" t="s">
        <v>133</v>
      </c>
      <c r="C79" s="147"/>
      <c r="D79" s="147"/>
      <c r="E79" s="147"/>
      <c r="F79" s="147"/>
      <c r="G79" s="93"/>
      <c r="H79" s="93"/>
    </row>
    <row r="80" spans="1:8" s="41" customFormat="1" ht="34.9" customHeight="1" thickBot="1">
      <c r="A80" s="40"/>
      <c r="B80" s="144" t="s">
        <v>134</v>
      </c>
      <c r="C80" s="145"/>
      <c r="D80" s="145"/>
      <c r="E80" s="145"/>
      <c r="F80" s="145"/>
      <c r="G80" s="94"/>
      <c r="H80" s="94"/>
    </row>
    <row r="81" spans="1:8" s="4" customFormat="1" ht="26.45" customHeight="1" thickBot="1">
      <c r="A81" s="120" t="s">
        <v>135</v>
      </c>
      <c r="B81" s="125"/>
      <c r="C81" s="125"/>
      <c r="D81" s="125"/>
      <c r="E81" s="125"/>
      <c r="F81" s="125"/>
      <c r="G81" s="125"/>
      <c r="H81" s="125"/>
    </row>
    <row r="82" spans="1:8" s="4" customFormat="1" ht="54.95" customHeight="1" thickBot="1">
      <c r="A82" s="42"/>
      <c r="B82" s="81" t="s">
        <v>214</v>
      </c>
      <c r="C82" s="142" t="s">
        <v>136</v>
      </c>
      <c r="D82" s="115" t="s">
        <v>167</v>
      </c>
      <c r="E82" s="82" t="s">
        <v>152</v>
      </c>
      <c r="F82" s="83">
        <v>9125</v>
      </c>
      <c r="G82" s="43">
        <v>11.33</v>
      </c>
      <c r="H82" s="44">
        <v>2.5000000000000001E-2</v>
      </c>
    </row>
    <row r="83" spans="1:8" s="4" customFormat="1" ht="54.95" customHeight="1" thickBot="1">
      <c r="A83" s="116"/>
      <c r="B83" s="81" t="s">
        <v>215</v>
      </c>
      <c r="C83" s="143"/>
      <c r="D83" s="117" t="s">
        <v>169</v>
      </c>
      <c r="E83" s="82" t="s">
        <v>152</v>
      </c>
      <c r="F83" s="83">
        <f>$F$82</f>
        <v>9125</v>
      </c>
      <c r="G83" s="47">
        <v>11.33</v>
      </c>
      <c r="H83" s="48">
        <v>2.5000000000000001E-2</v>
      </c>
    </row>
    <row r="84" spans="1:8" s="4" customFormat="1" ht="54.95" customHeight="1" thickBot="1">
      <c r="A84" s="116"/>
      <c r="B84" s="81" t="s">
        <v>216</v>
      </c>
      <c r="C84" s="143"/>
      <c r="D84" s="117" t="s">
        <v>171</v>
      </c>
      <c r="E84" s="82" t="s">
        <v>152</v>
      </c>
      <c r="F84" s="83">
        <f t="shared" ref="F84:F93" si="0">$F$82</f>
        <v>9125</v>
      </c>
      <c r="G84" s="47"/>
      <c r="H84" s="48"/>
    </row>
    <row r="85" spans="1:8" s="4" customFormat="1" ht="54.95" customHeight="1" thickBot="1">
      <c r="A85" s="116"/>
      <c r="B85" s="81" t="s">
        <v>217</v>
      </c>
      <c r="C85" s="143"/>
      <c r="D85" s="117" t="s">
        <v>173</v>
      </c>
      <c r="E85" s="82" t="s">
        <v>152</v>
      </c>
      <c r="F85" s="83">
        <f t="shared" si="0"/>
        <v>9125</v>
      </c>
      <c r="G85" s="47"/>
      <c r="H85" s="48"/>
    </row>
    <row r="86" spans="1:8" s="4" customFormat="1" ht="54.95" customHeight="1" thickBot="1">
      <c r="A86" s="116"/>
      <c r="B86" s="81" t="s">
        <v>218</v>
      </c>
      <c r="C86" s="143"/>
      <c r="D86" s="117" t="s">
        <v>175</v>
      </c>
      <c r="E86" s="82" t="s">
        <v>152</v>
      </c>
      <c r="F86" s="83">
        <f t="shared" si="0"/>
        <v>9125</v>
      </c>
      <c r="G86" s="47"/>
      <c r="H86" s="48"/>
    </row>
    <row r="87" spans="1:8" s="4" customFormat="1" ht="54.95" customHeight="1" thickBot="1">
      <c r="A87" s="116"/>
      <c r="B87" s="81" t="s">
        <v>219</v>
      </c>
      <c r="C87" s="143"/>
      <c r="D87" s="117" t="s">
        <v>177</v>
      </c>
      <c r="E87" s="82" t="s">
        <v>152</v>
      </c>
      <c r="F87" s="83">
        <f t="shared" si="0"/>
        <v>9125</v>
      </c>
      <c r="G87" s="47"/>
      <c r="H87" s="48"/>
    </row>
    <row r="88" spans="1:8" s="4" customFormat="1" ht="54.95" customHeight="1" thickBot="1">
      <c r="A88" s="45"/>
      <c r="B88" s="81" t="s">
        <v>220</v>
      </c>
      <c r="C88" s="143"/>
      <c r="D88" s="118" t="s">
        <v>179</v>
      </c>
      <c r="E88" s="82" t="s">
        <v>152</v>
      </c>
      <c r="F88" s="83">
        <f t="shared" si="0"/>
        <v>9125</v>
      </c>
      <c r="G88" s="47"/>
      <c r="H88" s="48"/>
    </row>
    <row r="89" spans="1:8" s="4" customFormat="1" ht="54.95" customHeight="1" thickBot="1">
      <c r="A89" s="45"/>
      <c r="B89" s="81" t="s">
        <v>221</v>
      </c>
      <c r="C89" s="143"/>
      <c r="D89" s="118" t="s">
        <v>181</v>
      </c>
      <c r="E89" s="82" t="s">
        <v>152</v>
      </c>
      <c r="F89" s="83">
        <f t="shared" si="0"/>
        <v>9125</v>
      </c>
      <c r="G89" s="47">
        <v>11.33</v>
      </c>
      <c r="H89" s="48">
        <v>2.5000000000000001E-2</v>
      </c>
    </row>
    <row r="90" spans="1:8" s="4" customFormat="1" ht="54.95" customHeight="1" thickBot="1">
      <c r="A90" s="45"/>
      <c r="B90" s="81" t="s">
        <v>222</v>
      </c>
      <c r="C90" s="143"/>
      <c r="D90" s="118" t="s">
        <v>183</v>
      </c>
      <c r="E90" s="82" t="s">
        <v>152</v>
      </c>
      <c r="F90" s="83">
        <f t="shared" si="0"/>
        <v>9125</v>
      </c>
      <c r="G90" s="47">
        <v>11.33</v>
      </c>
      <c r="H90" s="48">
        <v>2.5000000000000001E-2</v>
      </c>
    </row>
    <row r="91" spans="1:8" s="4" customFormat="1" ht="54.95" customHeight="1" thickBot="1">
      <c r="A91" s="45"/>
      <c r="B91" s="81" t="s">
        <v>223</v>
      </c>
      <c r="C91" s="143"/>
      <c r="D91" s="118" t="s">
        <v>185</v>
      </c>
      <c r="E91" s="82" t="s">
        <v>152</v>
      </c>
      <c r="F91" s="83">
        <f t="shared" si="0"/>
        <v>9125</v>
      </c>
      <c r="G91" s="47">
        <v>11.33</v>
      </c>
      <c r="H91" s="48">
        <v>2.5000000000000001E-2</v>
      </c>
    </row>
    <row r="92" spans="1:8" s="4" customFormat="1" ht="54.95" customHeight="1" thickBot="1">
      <c r="A92" s="119"/>
      <c r="B92" s="81" t="s">
        <v>224</v>
      </c>
      <c r="C92" s="143"/>
      <c r="D92" s="118" t="s">
        <v>187</v>
      </c>
      <c r="E92" s="82" t="s">
        <v>152</v>
      </c>
      <c r="F92" s="83">
        <f t="shared" si="0"/>
        <v>9125</v>
      </c>
      <c r="G92" s="47">
        <v>11.33</v>
      </c>
      <c r="H92" s="48">
        <v>2.5000000000000001E-2</v>
      </c>
    </row>
    <row r="93" spans="1:8" s="4" customFormat="1" ht="54.95" customHeight="1" thickBot="1">
      <c r="A93" s="45"/>
      <c r="B93" s="81" t="s">
        <v>225</v>
      </c>
      <c r="C93" s="143"/>
      <c r="D93" s="118" t="s">
        <v>189</v>
      </c>
      <c r="E93" s="82" t="s">
        <v>152</v>
      </c>
      <c r="F93" s="83">
        <f t="shared" si="0"/>
        <v>9125</v>
      </c>
      <c r="G93" s="47">
        <v>11.33</v>
      </c>
      <c r="H93" s="48">
        <v>2.5000000000000001E-2</v>
      </c>
    </row>
    <row r="94" spans="1:8" s="4" customFormat="1" ht="30" customHeight="1" thickBot="1">
      <c r="A94" s="120" t="s">
        <v>137</v>
      </c>
      <c r="B94" s="121"/>
      <c r="C94" s="121"/>
      <c r="D94" s="121"/>
      <c r="E94" s="121"/>
      <c r="F94" s="121"/>
      <c r="G94" s="121"/>
      <c r="H94" s="121"/>
    </row>
    <row r="95" spans="1:8" s="4" customFormat="1" ht="54.95" customHeight="1" thickBot="1">
      <c r="A95" s="42"/>
      <c r="B95" s="81" t="s">
        <v>202</v>
      </c>
      <c r="C95" s="122" t="s">
        <v>14</v>
      </c>
      <c r="D95" s="115" t="s">
        <v>167</v>
      </c>
      <c r="E95" s="82" t="s">
        <v>152</v>
      </c>
      <c r="F95" s="83">
        <v>8814</v>
      </c>
      <c r="G95" s="49">
        <v>10.43</v>
      </c>
      <c r="H95" s="50">
        <v>2.3E-2</v>
      </c>
    </row>
    <row r="96" spans="1:8" s="4" customFormat="1" ht="54.95" customHeight="1" thickBot="1">
      <c r="A96" s="116"/>
      <c r="B96" s="81" t="s">
        <v>203</v>
      </c>
      <c r="C96" s="123"/>
      <c r="D96" s="117" t="s">
        <v>169</v>
      </c>
      <c r="E96" s="82" t="s">
        <v>152</v>
      </c>
      <c r="F96" s="83">
        <f>$F$95</f>
        <v>8814</v>
      </c>
      <c r="G96" s="47">
        <v>10.43</v>
      </c>
      <c r="H96" s="48">
        <v>2.3E-2</v>
      </c>
    </row>
    <row r="97" spans="1:8" s="4" customFormat="1" ht="54.95" customHeight="1" thickBot="1">
      <c r="A97" s="116"/>
      <c r="B97" s="81" t="s">
        <v>204</v>
      </c>
      <c r="C97" s="123"/>
      <c r="D97" s="117" t="s">
        <v>171</v>
      </c>
      <c r="E97" s="82" t="s">
        <v>152</v>
      </c>
      <c r="F97" s="83">
        <f t="shared" ref="F97:F106" si="1">$F$95</f>
        <v>8814</v>
      </c>
      <c r="G97" s="47"/>
      <c r="H97" s="48"/>
    </row>
    <row r="98" spans="1:8" s="4" customFormat="1" ht="54.95" customHeight="1" thickBot="1">
      <c r="A98" s="116"/>
      <c r="B98" s="81" t="s">
        <v>205</v>
      </c>
      <c r="C98" s="123"/>
      <c r="D98" s="117" t="s">
        <v>173</v>
      </c>
      <c r="E98" s="82" t="s">
        <v>152</v>
      </c>
      <c r="F98" s="83">
        <f t="shared" si="1"/>
        <v>8814</v>
      </c>
      <c r="G98" s="47"/>
      <c r="H98" s="48"/>
    </row>
    <row r="99" spans="1:8" s="4" customFormat="1" ht="54.95" customHeight="1" thickBot="1">
      <c r="A99" s="116"/>
      <c r="B99" s="81" t="s">
        <v>206</v>
      </c>
      <c r="C99" s="123"/>
      <c r="D99" s="117" t="s">
        <v>175</v>
      </c>
      <c r="E99" s="82" t="s">
        <v>152</v>
      </c>
      <c r="F99" s="83">
        <f t="shared" si="1"/>
        <v>8814</v>
      </c>
      <c r="G99" s="47"/>
      <c r="H99" s="48"/>
    </row>
    <row r="100" spans="1:8" s="4" customFormat="1" ht="54.95" customHeight="1" thickBot="1">
      <c r="A100" s="116"/>
      <c r="B100" s="81" t="s">
        <v>207</v>
      </c>
      <c r="C100" s="123"/>
      <c r="D100" s="117" t="s">
        <v>177</v>
      </c>
      <c r="E100" s="82" t="s">
        <v>152</v>
      </c>
      <c r="F100" s="83">
        <f t="shared" si="1"/>
        <v>8814</v>
      </c>
      <c r="G100" s="47"/>
      <c r="H100" s="48"/>
    </row>
    <row r="101" spans="1:8" s="4" customFormat="1" ht="54.95" customHeight="1" thickBot="1">
      <c r="A101" s="45"/>
      <c r="B101" s="81" t="s">
        <v>208</v>
      </c>
      <c r="C101" s="123"/>
      <c r="D101" s="118" t="s">
        <v>179</v>
      </c>
      <c r="E101" s="82" t="s">
        <v>152</v>
      </c>
      <c r="F101" s="83">
        <f t="shared" si="1"/>
        <v>8814</v>
      </c>
      <c r="G101" s="47"/>
      <c r="H101" s="48"/>
    </row>
    <row r="102" spans="1:8" s="4" customFormat="1" ht="54.95" customHeight="1" thickBot="1">
      <c r="A102" s="45"/>
      <c r="B102" s="81" t="s">
        <v>209</v>
      </c>
      <c r="C102" s="123"/>
      <c r="D102" s="118" t="s">
        <v>181</v>
      </c>
      <c r="E102" s="82" t="s">
        <v>152</v>
      </c>
      <c r="F102" s="83">
        <f t="shared" si="1"/>
        <v>8814</v>
      </c>
      <c r="G102" s="47">
        <v>10.43</v>
      </c>
      <c r="H102" s="48">
        <v>2.3E-2</v>
      </c>
    </row>
    <row r="103" spans="1:8" s="4" customFormat="1" ht="54.95" customHeight="1" thickBot="1">
      <c r="A103" s="45"/>
      <c r="B103" s="81" t="s">
        <v>210</v>
      </c>
      <c r="C103" s="123"/>
      <c r="D103" s="118" t="s">
        <v>183</v>
      </c>
      <c r="E103" s="82" t="s">
        <v>152</v>
      </c>
      <c r="F103" s="83">
        <f t="shared" si="1"/>
        <v>8814</v>
      </c>
      <c r="G103" s="47">
        <v>10.43</v>
      </c>
      <c r="H103" s="48">
        <v>2.3E-2</v>
      </c>
    </row>
    <row r="104" spans="1:8" s="4" customFormat="1" ht="54.95" customHeight="1" thickBot="1">
      <c r="A104" s="45"/>
      <c r="B104" s="81" t="s">
        <v>211</v>
      </c>
      <c r="C104" s="123"/>
      <c r="D104" s="118" t="s">
        <v>185</v>
      </c>
      <c r="E104" s="82" t="s">
        <v>152</v>
      </c>
      <c r="F104" s="83">
        <f t="shared" si="1"/>
        <v>8814</v>
      </c>
      <c r="G104" s="47">
        <v>10.43</v>
      </c>
      <c r="H104" s="48">
        <v>2.3E-2</v>
      </c>
    </row>
    <row r="105" spans="1:8" s="4" customFormat="1" ht="54.95" customHeight="1" thickBot="1">
      <c r="A105" s="119"/>
      <c r="B105" s="81" t="s">
        <v>212</v>
      </c>
      <c r="C105" s="123"/>
      <c r="D105" s="118" t="s">
        <v>187</v>
      </c>
      <c r="E105" s="82" t="s">
        <v>152</v>
      </c>
      <c r="F105" s="83">
        <f t="shared" si="1"/>
        <v>8814</v>
      </c>
      <c r="G105" s="47">
        <v>10.43</v>
      </c>
      <c r="H105" s="48">
        <v>2.3E-2</v>
      </c>
    </row>
    <row r="106" spans="1:8" s="4" customFormat="1" ht="54.95" customHeight="1" thickBot="1">
      <c r="A106" s="45"/>
      <c r="B106" s="81" t="s">
        <v>213</v>
      </c>
      <c r="C106" s="124"/>
      <c r="D106" s="118" t="s">
        <v>189</v>
      </c>
      <c r="E106" s="82" t="s">
        <v>152</v>
      </c>
      <c r="F106" s="83">
        <f t="shared" si="1"/>
        <v>8814</v>
      </c>
      <c r="G106" s="99">
        <v>10.43</v>
      </c>
      <c r="H106" s="100">
        <v>2.3E-2</v>
      </c>
    </row>
    <row r="107" spans="1:8" s="4" customFormat="1" ht="30" customHeight="1" thickBot="1">
      <c r="A107" s="120" t="s">
        <v>138</v>
      </c>
      <c r="B107" s="125"/>
      <c r="C107" s="125"/>
      <c r="D107" s="125"/>
      <c r="E107" s="125"/>
      <c r="F107" s="125"/>
      <c r="G107" s="125"/>
      <c r="H107" s="125"/>
    </row>
    <row r="108" spans="1:8" s="4" customFormat="1" ht="54.95" customHeight="1" thickBot="1">
      <c r="A108" s="42"/>
      <c r="B108" s="84" t="s">
        <v>190</v>
      </c>
      <c r="C108" s="126" t="s">
        <v>15</v>
      </c>
      <c r="D108" s="115" t="s">
        <v>167</v>
      </c>
      <c r="E108" s="46" t="s">
        <v>152</v>
      </c>
      <c r="F108" s="86">
        <v>8341</v>
      </c>
      <c r="G108" s="49">
        <v>9.08</v>
      </c>
      <c r="H108" s="50">
        <v>2.1000000000000001E-2</v>
      </c>
    </row>
    <row r="109" spans="1:8" s="4" customFormat="1" ht="54.95" customHeight="1" thickBot="1">
      <c r="A109" s="116"/>
      <c r="B109" s="85" t="s">
        <v>191</v>
      </c>
      <c r="C109" s="127"/>
      <c r="D109" s="117" t="s">
        <v>169</v>
      </c>
      <c r="E109" s="46" t="s">
        <v>152</v>
      </c>
      <c r="F109" s="86">
        <f>$F$108</f>
        <v>8341</v>
      </c>
      <c r="G109" s="47">
        <v>9.08</v>
      </c>
      <c r="H109" s="48">
        <v>2.1000000000000001E-2</v>
      </c>
    </row>
    <row r="110" spans="1:8" s="4" customFormat="1" ht="54.95" customHeight="1" thickBot="1">
      <c r="A110" s="116"/>
      <c r="B110" s="85" t="s">
        <v>192</v>
      </c>
      <c r="C110" s="127"/>
      <c r="D110" s="117" t="s">
        <v>171</v>
      </c>
      <c r="E110" s="46" t="s">
        <v>152</v>
      </c>
      <c r="F110" s="86">
        <f t="shared" ref="F110:F119" si="2">$F$108</f>
        <v>8341</v>
      </c>
      <c r="G110" s="47"/>
      <c r="H110" s="48"/>
    </row>
    <row r="111" spans="1:8" s="4" customFormat="1" ht="54.95" customHeight="1" thickBot="1">
      <c r="A111" s="116"/>
      <c r="B111" s="85" t="s">
        <v>193</v>
      </c>
      <c r="C111" s="127"/>
      <c r="D111" s="117" t="s">
        <v>173</v>
      </c>
      <c r="E111" s="46" t="s">
        <v>152</v>
      </c>
      <c r="F111" s="86">
        <f t="shared" si="2"/>
        <v>8341</v>
      </c>
      <c r="G111" s="47"/>
      <c r="H111" s="48"/>
    </row>
    <row r="112" spans="1:8" s="4" customFormat="1" ht="54.95" customHeight="1" thickBot="1">
      <c r="A112" s="116"/>
      <c r="B112" s="85" t="s">
        <v>194</v>
      </c>
      <c r="C112" s="127"/>
      <c r="D112" s="117" t="s">
        <v>175</v>
      </c>
      <c r="E112" s="46" t="s">
        <v>152</v>
      </c>
      <c r="F112" s="86">
        <f t="shared" si="2"/>
        <v>8341</v>
      </c>
      <c r="G112" s="47"/>
      <c r="H112" s="48"/>
    </row>
    <row r="113" spans="1:8" s="4" customFormat="1" ht="54.95" customHeight="1" thickBot="1">
      <c r="A113" s="116"/>
      <c r="B113" s="85" t="s">
        <v>195</v>
      </c>
      <c r="C113" s="127"/>
      <c r="D113" s="117" t="s">
        <v>177</v>
      </c>
      <c r="E113" s="46" t="s">
        <v>152</v>
      </c>
      <c r="F113" s="86">
        <f t="shared" si="2"/>
        <v>8341</v>
      </c>
      <c r="G113" s="47"/>
      <c r="H113" s="48"/>
    </row>
    <row r="114" spans="1:8" s="4" customFormat="1" ht="54.95" customHeight="1" thickBot="1">
      <c r="A114" s="45"/>
      <c r="B114" s="85" t="s">
        <v>196</v>
      </c>
      <c r="C114" s="127"/>
      <c r="D114" s="118" t="s">
        <v>179</v>
      </c>
      <c r="E114" s="46" t="s">
        <v>152</v>
      </c>
      <c r="F114" s="86">
        <f t="shared" si="2"/>
        <v>8341</v>
      </c>
      <c r="G114" s="47"/>
      <c r="H114" s="48"/>
    </row>
    <row r="115" spans="1:8" s="4" customFormat="1" ht="54.95" customHeight="1" thickBot="1">
      <c r="A115" s="45"/>
      <c r="B115" s="85" t="s">
        <v>197</v>
      </c>
      <c r="C115" s="127"/>
      <c r="D115" s="118" t="s">
        <v>181</v>
      </c>
      <c r="E115" s="46" t="s">
        <v>152</v>
      </c>
      <c r="F115" s="86">
        <f t="shared" si="2"/>
        <v>8341</v>
      </c>
      <c r="G115" s="47">
        <v>9.08</v>
      </c>
      <c r="H115" s="48">
        <v>2.1000000000000001E-2</v>
      </c>
    </row>
    <row r="116" spans="1:8" s="4" customFormat="1" ht="54.95" customHeight="1" thickBot="1">
      <c r="A116" s="45"/>
      <c r="B116" s="85" t="s">
        <v>198</v>
      </c>
      <c r="C116" s="127"/>
      <c r="D116" s="118" t="s">
        <v>183</v>
      </c>
      <c r="E116" s="46" t="s">
        <v>152</v>
      </c>
      <c r="F116" s="86">
        <f t="shared" si="2"/>
        <v>8341</v>
      </c>
      <c r="G116" s="47">
        <v>9.08</v>
      </c>
      <c r="H116" s="48">
        <v>2.1000000000000001E-2</v>
      </c>
    </row>
    <row r="117" spans="1:8" s="4" customFormat="1" ht="54.95" customHeight="1" thickBot="1">
      <c r="A117" s="45"/>
      <c r="B117" s="85" t="s">
        <v>199</v>
      </c>
      <c r="C117" s="127"/>
      <c r="D117" s="118" t="s">
        <v>185</v>
      </c>
      <c r="E117" s="46" t="s">
        <v>152</v>
      </c>
      <c r="F117" s="86">
        <f t="shared" si="2"/>
        <v>8341</v>
      </c>
      <c r="G117" s="47">
        <v>9.08</v>
      </c>
      <c r="H117" s="48">
        <v>2.1000000000000001E-2</v>
      </c>
    </row>
    <row r="118" spans="1:8" s="4" customFormat="1" ht="54.95" customHeight="1" thickBot="1">
      <c r="A118" s="119"/>
      <c r="B118" s="85" t="s">
        <v>200</v>
      </c>
      <c r="C118" s="127"/>
      <c r="D118" s="118" t="s">
        <v>187</v>
      </c>
      <c r="E118" s="46" t="s">
        <v>152</v>
      </c>
      <c r="F118" s="86">
        <f t="shared" si="2"/>
        <v>8341</v>
      </c>
      <c r="G118" s="47">
        <v>9.08</v>
      </c>
      <c r="H118" s="48">
        <v>2.1000000000000001E-2</v>
      </c>
    </row>
    <row r="119" spans="1:8" s="4" customFormat="1" ht="54.95" customHeight="1" thickBot="1">
      <c r="A119" s="45"/>
      <c r="B119" s="85" t="s">
        <v>201</v>
      </c>
      <c r="C119" s="127"/>
      <c r="D119" s="118" t="s">
        <v>189</v>
      </c>
      <c r="E119" s="46" t="s">
        <v>152</v>
      </c>
      <c r="F119" s="86">
        <f t="shared" si="2"/>
        <v>8341</v>
      </c>
      <c r="G119" s="47">
        <v>9.08</v>
      </c>
      <c r="H119" s="48">
        <v>2.1000000000000001E-2</v>
      </c>
    </row>
    <row r="120" spans="1:8" s="4" customFormat="1" ht="30" customHeight="1" thickBot="1">
      <c r="A120" s="120" t="s">
        <v>139</v>
      </c>
      <c r="B120" s="128"/>
      <c r="C120" s="128"/>
      <c r="D120" s="128"/>
      <c r="E120" s="128"/>
      <c r="F120" s="128"/>
      <c r="G120" s="128"/>
      <c r="H120" s="128"/>
    </row>
    <row r="121" spans="1:8" s="4" customFormat="1" ht="54.95" customHeight="1" thickBot="1">
      <c r="A121" s="42"/>
      <c r="B121" s="81" t="s">
        <v>166</v>
      </c>
      <c r="C121" s="168" t="s">
        <v>131</v>
      </c>
      <c r="D121" s="115" t="s">
        <v>167</v>
      </c>
      <c r="E121" s="82" t="s">
        <v>152</v>
      </c>
      <c r="F121" s="87">
        <v>7878</v>
      </c>
      <c r="G121" s="44">
        <v>7.73</v>
      </c>
      <c r="H121" s="51">
        <v>1.9E-2</v>
      </c>
    </row>
    <row r="122" spans="1:8" s="4" customFormat="1" ht="54.95" customHeight="1" thickBot="1">
      <c r="A122" s="116"/>
      <c r="B122" s="81" t="s">
        <v>168</v>
      </c>
      <c r="C122" s="169"/>
      <c r="D122" s="117" t="s">
        <v>169</v>
      </c>
      <c r="E122" s="82" t="s">
        <v>130</v>
      </c>
      <c r="F122" s="87">
        <f t="shared" ref="F122:F132" si="3">$F$121</f>
        <v>7878</v>
      </c>
      <c r="G122" s="48">
        <v>7.73</v>
      </c>
      <c r="H122" s="52">
        <v>1.9E-2</v>
      </c>
    </row>
    <row r="123" spans="1:8" s="4" customFormat="1" ht="54.95" customHeight="1" thickBot="1">
      <c r="A123" s="116"/>
      <c r="B123" s="81" t="s">
        <v>170</v>
      </c>
      <c r="C123" s="169"/>
      <c r="D123" s="117" t="s">
        <v>171</v>
      </c>
      <c r="E123" s="82" t="s">
        <v>152</v>
      </c>
      <c r="F123" s="87">
        <f t="shared" si="3"/>
        <v>7878</v>
      </c>
      <c r="G123" s="48">
        <v>7.73</v>
      </c>
      <c r="H123" s="52">
        <v>1.9E-2</v>
      </c>
    </row>
    <row r="124" spans="1:8" s="4" customFormat="1" ht="54.95" customHeight="1" thickBot="1">
      <c r="A124" s="116"/>
      <c r="B124" s="81" t="s">
        <v>172</v>
      </c>
      <c r="C124" s="169"/>
      <c r="D124" s="117" t="s">
        <v>173</v>
      </c>
      <c r="E124" s="82" t="s">
        <v>152</v>
      </c>
      <c r="F124" s="87">
        <f t="shared" si="3"/>
        <v>7878</v>
      </c>
      <c r="G124" s="48">
        <v>7.73</v>
      </c>
      <c r="H124" s="52">
        <v>1.9E-2</v>
      </c>
    </row>
    <row r="125" spans="1:8" s="4" customFormat="1" ht="54.95" customHeight="1" thickBot="1">
      <c r="A125" s="116"/>
      <c r="B125" s="81" t="s">
        <v>174</v>
      </c>
      <c r="C125" s="169"/>
      <c r="D125" s="117" t="s">
        <v>175</v>
      </c>
      <c r="E125" s="82" t="s">
        <v>152</v>
      </c>
      <c r="F125" s="87">
        <f t="shared" si="3"/>
        <v>7878</v>
      </c>
      <c r="G125" s="48">
        <v>7.73</v>
      </c>
      <c r="H125" s="52">
        <v>1.9E-2</v>
      </c>
    </row>
    <row r="126" spans="1:8" s="4" customFormat="1" ht="54.95" customHeight="1" thickBot="1">
      <c r="A126" s="116"/>
      <c r="B126" s="81" t="s">
        <v>176</v>
      </c>
      <c r="C126" s="169"/>
      <c r="D126" s="117" t="s">
        <v>177</v>
      </c>
      <c r="E126" s="82" t="s">
        <v>152</v>
      </c>
      <c r="F126" s="87">
        <f t="shared" si="3"/>
        <v>7878</v>
      </c>
      <c r="G126" s="48">
        <v>7.73</v>
      </c>
      <c r="H126" s="52">
        <v>1.9E-2</v>
      </c>
    </row>
    <row r="127" spans="1:8" s="4" customFormat="1" ht="54.95" customHeight="1" thickBot="1">
      <c r="A127" s="45"/>
      <c r="B127" s="81" t="s">
        <v>178</v>
      </c>
      <c r="C127" s="169"/>
      <c r="D127" s="118" t="s">
        <v>179</v>
      </c>
      <c r="E127" s="82" t="s">
        <v>152</v>
      </c>
      <c r="F127" s="87">
        <f t="shared" si="3"/>
        <v>7878</v>
      </c>
      <c r="G127" s="48"/>
      <c r="H127" s="52"/>
    </row>
    <row r="128" spans="1:8" s="4" customFormat="1" ht="54.95" customHeight="1" thickBot="1">
      <c r="A128" s="45"/>
      <c r="B128" s="81" t="s">
        <v>180</v>
      </c>
      <c r="C128" s="169"/>
      <c r="D128" s="118" t="s">
        <v>181</v>
      </c>
      <c r="E128" s="82" t="s">
        <v>152</v>
      </c>
      <c r="F128" s="87">
        <f t="shared" si="3"/>
        <v>7878</v>
      </c>
      <c r="G128" s="48"/>
      <c r="H128" s="52"/>
    </row>
    <row r="129" spans="1:12" s="4" customFormat="1" ht="54.95" customHeight="1" thickBot="1">
      <c r="A129" s="45"/>
      <c r="B129" s="81" t="s">
        <v>182</v>
      </c>
      <c r="C129" s="169"/>
      <c r="D129" s="118" t="s">
        <v>183</v>
      </c>
      <c r="E129" s="82" t="s">
        <v>152</v>
      </c>
      <c r="F129" s="87">
        <f t="shared" si="3"/>
        <v>7878</v>
      </c>
      <c r="G129" s="48"/>
      <c r="H129" s="52"/>
    </row>
    <row r="130" spans="1:12" s="4" customFormat="1" ht="54.95" customHeight="1" thickBot="1">
      <c r="A130" s="45"/>
      <c r="B130" s="81" t="s">
        <v>184</v>
      </c>
      <c r="C130" s="169"/>
      <c r="D130" s="118" t="s">
        <v>185</v>
      </c>
      <c r="E130" s="82" t="s">
        <v>152</v>
      </c>
      <c r="F130" s="87">
        <f t="shared" si="3"/>
        <v>7878</v>
      </c>
      <c r="G130" s="48"/>
      <c r="H130" s="52"/>
    </row>
    <row r="131" spans="1:12" s="4" customFormat="1" ht="54.95" customHeight="1" thickBot="1">
      <c r="A131" s="119"/>
      <c r="B131" s="81" t="s">
        <v>186</v>
      </c>
      <c r="C131" s="169"/>
      <c r="D131" s="118" t="s">
        <v>187</v>
      </c>
      <c r="E131" s="82" t="s">
        <v>152</v>
      </c>
      <c r="F131" s="87">
        <f t="shared" si="3"/>
        <v>7878</v>
      </c>
      <c r="G131" s="48"/>
      <c r="H131" s="52"/>
    </row>
    <row r="132" spans="1:12" s="4" customFormat="1" ht="54.95" customHeight="1" thickBot="1">
      <c r="A132" s="45"/>
      <c r="B132" s="81" t="s">
        <v>188</v>
      </c>
      <c r="C132" s="170"/>
      <c r="D132" s="118" t="s">
        <v>189</v>
      </c>
      <c r="E132" s="82" t="s">
        <v>152</v>
      </c>
      <c r="F132" s="87">
        <f t="shared" si="3"/>
        <v>7878</v>
      </c>
      <c r="G132" s="48">
        <v>7.73</v>
      </c>
      <c r="H132" s="52">
        <v>1.9E-2</v>
      </c>
    </row>
    <row r="133" spans="1:12" s="4" customFormat="1" ht="32.25" customHeight="1">
      <c r="A133" s="30"/>
      <c r="B133" s="171" t="s">
        <v>140</v>
      </c>
      <c r="C133" s="171"/>
      <c r="D133" s="171"/>
      <c r="E133" s="171"/>
      <c r="F133" s="171"/>
      <c r="G133" s="93"/>
      <c r="H133" s="93"/>
    </row>
    <row r="134" spans="1:12" s="41" customFormat="1" ht="46.9" customHeight="1" thickBot="1">
      <c r="A134" s="172" t="s">
        <v>145</v>
      </c>
      <c r="B134" s="173"/>
      <c r="C134" s="173"/>
      <c r="D134" s="173"/>
      <c r="E134" s="173"/>
      <c r="F134" s="173"/>
      <c r="G134" s="173"/>
      <c r="H134" s="173"/>
    </row>
    <row r="135" spans="1:12" s="4" customFormat="1" ht="50.1" customHeight="1">
      <c r="A135" s="133"/>
      <c r="B135" s="88" t="s">
        <v>141</v>
      </c>
      <c r="C135" s="53" t="s">
        <v>142</v>
      </c>
      <c r="D135" s="174" t="s">
        <v>147</v>
      </c>
      <c r="E135" s="175"/>
      <c r="F135" s="108">
        <v>2020</v>
      </c>
      <c r="G135" s="90">
        <v>1</v>
      </c>
      <c r="H135" s="90">
        <v>1.5E-3</v>
      </c>
    </row>
    <row r="136" spans="1:12" s="4" customFormat="1" ht="50.1" customHeight="1" thickBot="1">
      <c r="A136" s="135"/>
      <c r="B136" s="89">
        <v>512061</v>
      </c>
      <c r="C136" s="54" t="s">
        <v>143</v>
      </c>
      <c r="D136" s="176"/>
      <c r="E136" s="177"/>
      <c r="F136" s="109">
        <v>1752</v>
      </c>
      <c r="G136" s="91">
        <v>0.72</v>
      </c>
      <c r="H136" s="91">
        <v>1E-3</v>
      </c>
      <c r="I136" s="101"/>
      <c r="J136" s="101"/>
      <c r="K136" s="101"/>
      <c r="L136" s="101"/>
    </row>
    <row r="137" spans="1:12" s="4" customFormat="1" ht="22.15" customHeight="1" thickBot="1">
      <c r="A137" s="166" t="s">
        <v>144</v>
      </c>
      <c r="B137" s="167"/>
      <c r="C137" s="167"/>
      <c r="D137" s="167"/>
      <c r="E137" s="167"/>
      <c r="F137" s="167"/>
      <c r="G137" s="167"/>
      <c r="H137" s="167"/>
    </row>
    <row r="138" spans="1:12" s="4" customFormat="1" ht="90.75" customHeight="1" thickBot="1">
      <c r="A138" s="56"/>
      <c r="B138" s="55" t="s">
        <v>156</v>
      </c>
      <c r="C138" s="57" t="s">
        <v>13</v>
      </c>
      <c r="D138" s="162" t="s">
        <v>155</v>
      </c>
      <c r="E138" s="163"/>
      <c r="F138" s="102">
        <v>1464</v>
      </c>
      <c r="G138" s="103">
        <v>0.42</v>
      </c>
      <c r="H138" s="104">
        <v>2.9999999999999997E-4</v>
      </c>
    </row>
    <row r="139" spans="1:12" s="4" customFormat="1" ht="85.9" customHeight="1" thickBot="1">
      <c r="A139" s="58"/>
      <c r="B139" s="29" t="s">
        <v>157</v>
      </c>
      <c r="C139" s="59" t="s">
        <v>132</v>
      </c>
      <c r="D139" s="164" t="s">
        <v>153</v>
      </c>
      <c r="E139" s="165"/>
      <c r="F139" s="105">
        <v>99</v>
      </c>
      <c r="G139" s="106">
        <v>0.01</v>
      </c>
      <c r="H139" s="107">
        <v>1E-4</v>
      </c>
    </row>
    <row r="140" spans="1:12">
      <c r="C140" s="7"/>
      <c r="D140" s="7"/>
      <c r="E140" s="7"/>
    </row>
    <row r="141" spans="1:12" s="4" customFormat="1" ht="20.100000000000001" customHeight="1">
      <c r="A141" s="97" t="s">
        <v>154</v>
      </c>
      <c r="B141" s="98"/>
      <c r="C141" s="98"/>
      <c r="D141" s="98"/>
      <c r="E141" s="98"/>
      <c r="F141" s="98"/>
      <c r="G141" s="98"/>
      <c r="H141" s="98"/>
    </row>
    <row r="142" spans="1:12" ht="40.5" customHeight="1">
      <c r="A142" s="31" t="s">
        <v>146</v>
      </c>
      <c r="B142" s="160" t="s">
        <v>232</v>
      </c>
      <c r="C142" s="161"/>
      <c r="D142" s="161"/>
      <c r="E142" s="161"/>
      <c r="F142" s="161"/>
      <c r="G142" s="161"/>
      <c r="H142" s="161"/>
    </row>
    <row r="143" spans="1:12" ht="10.9" customHeight="1">
      <c r="A143" s="239" t="s">
        <v>233</v>
      </c>
      <c r="B143" s="239"/>
      <c r="C143" s="239"/>
      <c r="D143" s="239"/>
      <c r="E143" s="239"/>
      <c r="F143" s="239"/>
      <c r="G143" s="239"/>
      <c r="H143" s="239"/>
    </row>
    <row r="144" spans="1:12" ht="10.9" customHeight="1">
      <c r="A144" s="239"/>
      <c r="B144" s="239"/>
      <c r="C144" s="239"/>
      <c r="D144" s="239"/>
      <c r="E144" s="239"/>
      <c r="F144" s="239"/>
      <c r="G144" s="239"/>
      <c r="H144" s="239"/>
    </row>
    <row r="145" spans="1:8" ht="10.9" customHeight="1">
      <c r="A145" s="213" t="s">
        <v>158</v>
      </c>
      <c r="B145" s="213"/>
      <c r="C145" s="213"/>
      <c r="D145" s="213"/>
      <c r="E145" s="213"/>
      <c r="F145" s="213"/>
      <c r="G145" s="213"/>
      <c r="H145" s="213"/>
    </row>
    <row r="146" spans="1:8" ht="10.9" customHeight="1">
      <c r="A146" s="213"/>
      <c r="B146" s="213"/>
      <c r="C146" s="213"/>
      <c r="D146" s="213"/>
      <c r="E146" s="213"/>
      <c r="F146" s="213"/>
      <c r="G146" s="213"/>
      <c r="H146" s="213"/>
    </row>
    <row r="147" spans="1:8" ht="10.9" customHeight="1">
      <c r="A147" s="213"/>
      <c r="B147" s="213"/>
      <c r="C147" s="213"/>
      <c r="D147" s="213"/>
      <c r="E147" s="213"/>
      <c r="F147" s="213"/>
      <c r="G147" s="213"/>
      <c r="H147" s="213"/>
    </row>
    <row r="148" spans="1:8" ht="10.9" customHeight="1">
      <c r="A148" s="213"/>
      <c r="B148" s="213"/>
      <c r="C148" s="213"/>
      <c r="D148" s="213"/>
      <c r="E148" s="213"/>
      <c r="F148" s="213"/>
      <c r="G148" s="213"/>
      <c r="H148" s="213"/>
    </row>
    <row r="149" spans="1:8" ht="10.9" customHeight="1">
      <c r="A149" s="213"/>
      <c r="B149" s="213"/>
      <c r="C149" s="213"/>
      <c r="D149" s="213"/>
      <c r="E149" s="213"/>
      <c r="F149" s="213"/>
      <c r="G149" s="213"/>
      <c r="H149" s="213"/>
    </row>
    <row r="150" spans="1:8" ht="10.9" customHeight="1">
      <c r="A150" s="213"/>
      <c r="B150" s="213"/>
      <c r="C150" s="213"/>
      <c r="D150" s="213"/>
      <c r="E150" s="213"/>
      <c r="F150" s="213"/>
      <c r="G150" s="213"/>
      <c r="H150" s="213"/>
    </row>
    <row r="151" spans="1:8" ht="10.9" customHeight="1">
      <c r="A151" s="213"/>
      <c r="B151" s="213"/>
      <c r="C151" s="213"/>
      <c r="D151" s="213"/>
      <c r="E151" s="213"/>
      <c r="F151" s="213"/>
      <c r="G151" s="213"/>
      <c r="H151" s="213"/>
    </row>
    <row r="152" spans="1:8" ht="10.9" customHeight="1">
      <c r="A152" s="213"/>
      <c r="B152" s="213"/>
      <c r="C152" s="213"/>
      <c r="D152" s="213"/>
      <c r="E152" s="213"/>
      <c r="F152" s="213"/>
      <c r="G152" s="213"/>
      <c r="H152" s="213"/>
    </row>
    <row r="153" spans="1:8" ht="10.9" customHeight="1">
      <c r="A153" s="213"/>
      <c r="B153" s="213"/>
      <c r="C153" s="213"/>
      <c r="D153" s="213"/>
      <c r="E153" s="213"/>
      <c r="F153" s="213"/>
      <c r="G153" s="213"/>
      <c r="H153" s="213"/>
    </row>
    <row r="154" spans="1:8" ht="10.9" customHeight="1">
      <c r="A154" s="213"/>
      <c r="B154" s="213"/>
      <c r="C154" s="213"/>
      <c r="D154" s="213"/>
      <c r="E154" s="213"/>
      <c r="F154" s="213"/>
      <c r="G154" s="213"/>
      <c r="H154" s="213"/>
    </row>
    <row r="155" spans="1:8" ht="10.9" customHeight="1">
      <c r="A155" s="213"/>
      <c r="B155" s="213"/>
      <c r="C155" s="213"/>
      <c r="D155" s="213"/>
      <c r="E155" s="213"/>
      <c r="F155" s="213"/>
      <c r="G155" s="213"/>
      <c r="H155" s="213"/>
    </row>
    <row r="156" spans="1:8" ht="10.9" customHeight="1">
      <c r="A156" s="213"/>
      <c r="B156" s="213"/>
      <c r="C156" s="213"/>
      <c r="D156" s="213"/>
      <c r="E156" s="213"/>
      <c r="F156" s="213"/>
      <c r="G156" s="213"/>
      <c r="H156" s="213"/>
    </row>
    <row r="157" spans="1:8" ht="10.9" customHeight="1">
      <c r="A157" s="213"/>
      <c r="B157" s="213"/>
      <c r="C157" s="213"/>
      <c r="D157" s="213"/>
      <c r="E157" s="213"/>
      <c r="F157" s="213"/>
      <c r="G157" s="213"/>
      <c r="H157" s="213"/>
    </row>
    <row r="158" spans="1:8" ht="10.9" customHeight="1">
      <c r="A158" s="213"/>
      <c r="B158" s="213"/>
      <c r="C158" s="213"/>
      <c r="D158" s="213"/>
      <c r="E158" s="213"/>
      <c r="F158" s="213"/>
      <c r="G158" s="213"/>
      <c r="H158" s="213"/>
    </row>
    <row r="159" spans="1:8" ht="10.9" customHeight="1">
      <c r="A159" s="213"/>
      <c r="B159" s="213"/>
      <c r="C159" s="213"/>
      <c r="D159" s="213"/>
      <c r="E159" s="213"/>
      <c r="F159" s="213"/>
      <c r="G159" s="213"/>
      <c r="H159" s="213"/>
    </row>
    <row r="160" spans="1:8" ht="72" customHeight="1">
      <c r="A160" s="213"/>
      <c r="B160" s="213"/>
      <c r="C160" s="213"/>
      <c r="D160" s="213"/>
      <c r="E160" s="213"/>
      <c r="F160" s="213"/>
      <c r="G160" s="213"/>
      <c r="H160" s="213"/>
    </row>
    <row r="161" spans="1:8" ht="10.9" customHeight="1">
      <c r="A161" s="214" t="s">
        <v>159</v>
      </c>
      <c r="B161" s="214"/>
      <c r="C161" s="214"/>
      <c r="D161" s="214"/>
      <c r="E161" s="214"/>
      <c r="F161" s="214"/>
      <c r="G161" s="214"/>
      <c r="H161" s="214"/>
    </row>
    <row r="162" spans="1:8" ht="24" customHeight="1">
      <c r="A162" s="214"/>
      <c r="B162" s="214"/>
      <c r="C162" s="214"/>
      <c r="D162" s="214"/>
      <c r="E162" s="214"/>
      <c r="F162" s="214"/>
      <c r="G162" s="214"/>
      <c r="H162" s="214"/>
    </row>
    <row r="163" spans="1:8" ht="10.9" customHeight="1">
      <c r="A163" s="213" t="s">
        <v>160</v>
      </c>
      <c r="B163" s="213"/>
      <c r="C163" s="213"/>
      <c r="D163" s="213"/>
      <c r="E163" s="213"/>
      <c r="F163" s="213"/>
      <c r="G163" s="213"/>
      <c r="H163" s="213"/>
    </row>
    <row r="164" spans="1:8" ht="10.9" customHeight="1">
      <c r="A164" s="213"/>
      <c r="B164" s="213"/>
      <c r="C164" s="213"/>
      <c r="D164" s="213"/>
      <c r="E164" s="213"/>
      <c r="F164" s="213"/>
      <c r="G164" s="213"/>
      <c r="H164" s="213"/>
    </row>
    <row r="165" spans="1:8" ht="10.9" customHeight="1">
      <c r="A165" s="213"/>
      <c r="B165" s="213"/>
      <c r="C165" s="213"/>
      <c r="D165" s="213"/>
      <c r="E165" s="213"/>
      <c r="F165" s="213"/>
      <c r="G165" s="213"/>
      <c r="H165" s="213"/>
    </row>
    <row r="166" spans="1:8" ht="10.9" customHeight="1">
      <c r="A166" s="213"/>
      <c r="B166" s="213"/>
      <c r="C166" s="213"/>
      <c r="D166" s="213"/>
      <c r="E166" s="213"/>
      <c r="F166" s="213"/>
      <c r="G166" s="213"/>
      <c r="H166" s="213"/>
    </row>
    <row r="167" spans="1:8" ht="10.9" customHeight="1">
      <c r="A167" s="213"/>
      <c r="B167" s="213"/>
      <c r="C167" s="213"/>
      <c r="D167" s="213"/>
      <c r="E167" s="213"/>
      <c r="F167" s="213"/>
      <c r="G167" s="213"/>
      <c r="H167" s="213"/>
    </row>
    <row r="168" spans="1:8" ht="10.9" customHeight="1">
      <c r="A168" s="213"/>
      <c r="B168" s="213"/>
      <c r="C168" s="213"/>
      <c r="D168" s="213"/>
      <c r="E168" s="213"/>
      <c r="F168" s="213"/>
      <c r="G168" s="213"/>
      <c r="H168" s="213"/>
    </row>
    <row r="169" spans="1:8" ht="10.9" customHeight="1">
      <c r="A169" s="213"/>
      <c r="B169" s="213"/>
      <c r="C169" s="213"/>
      <c r="D169" s="213"/>
      <c r="E169" s="213"/>
      <c r="F169" s="213"/>
      <c r="G169" s="213"/>
      <c r="H169" s="213"/>
    </row>
    <row r="170" spans="1:8" ht="10.9" customHeight="1">
      <c r="A170" s="213"/>
      <c r="B170" s="213"/>
      <c r="C170" s="213"/>
      <c r="D170" s="213"/>
      <c r="E170" s="213"/>
      <c r="F170" s="213"/>
      <c r="G170" s="213"/>
      <c r="H170" s="213"/>
    </row>
    <row r="171" spans="1:8" ht="10.9" customHeight="1">
      <c r="A171" s="213"/>
      <c r="B171" s="213"/>
      <c r="C171" s="213"/>
      <c r="D171" s="213"/>
      <c r="E171" s="213"/>
      <c r="F171" s="213"/>
      <c r="G171" s="213"/>
      <c r="H171" s="213"/>
    </row>
    <row r="172" spans="1:8" ht="10.9" customHeight="1">
      <c r="A172" s="213"/>
      <c r="B172" s="213"/>
      <c r="C172" s="213"/>
      <c r="D172" s="213"/>
      <c r="E172" s="213"/>
      <c r="F172" s="213"/>
      <c r="G172" s="213"/>
      <c r="H172" s="213"/>
    </row>
    <row r="173" spans="1:8" ht="10.9" customHeight="1">
      <c r="A173" s="213"/>
      <c r="B173" s="213"/>
      <c r="C173" s="213"/>
      <c r="D173" s="213"/>
      <c r="E173" s="213"/>
      <c r="F173" s="213"/>
      <c r="G173" s="213"/>
      <c r="H173" s="213"/>
    </row>
    <row r="174" spans="1:8" ht="10.9" customHeight="1">
      <c r="A174" s="213"/>
      <c r="B174" s="213"/>
      <c r="C174" s="213"/>
      <c r="D174" s="213"/>
      <c r="E174" s="213"/>
      <c r="F174" s="213"/>
      <c r="G174" s="213"/>
      <c r="H174" s="213"/>
    </row>
    <row r="175" spans="1:8" ht="10.9" customHeight="1">
      <c r="A175" s="213"/>
      <c r="B175" s="213"/>
      <c r="C175" s="213"/>
      <c r="D175" s="213"/>
      <c r="E175" s="213"/>
      <c r="F175" s="213"/>
      <c r="G175" s="213"/>
      <c r="H175" s="213"/>
    </row>
    <row r="176" spans="1:8" ht="10.9" customHeight="1">
      <c r="A176" s="213"/>
      <c r="B176" s="213"/>
      <c r="C176" s="213"/>
      <c r="D176" s="213"/>
      <c r="E176" s="213"/>
      <c r="F176" s="213"/>
      <c r="G176" s="213"/>
      <c r="H176" s="213"/>
    </row>
    <row r="177" spans="1:8" ht="10.9" customHeight="1">
      <c r="A177" s="213"/>
      <c r="B177" s="213"/>
      <c r="C177" s="213"/>
      <c r="D177" s="213"/>
      <c r="E177" s="213"/>
      <c r="F177" s="213"/>
      <c r="G177" s="213"/>
      <c r="H177" s="213"/>
    </row>
    <row r="178" spans="1:8" ht="10.9" customHeight="1">
      <c r="A178" s="213"/>
      <c r="B178" s="213"/>
      <c r="C178" s="213"/>
      <c r="D178" s="213"/>
      <c r="E178" s="213"/>
      <c r="F178" s="213"/>
      <c r="G178" s="213"/>
      <c r="H178" s="213"/>
    </row>
    <row r="179" spans="1:8" ht="10.9" customHeight="1">
      <c r="A179" s="213"/>
      <c r="B179" s="213"/>
      <c r="C179" s="213"/>
      <c r="D179" s="213"/>
      <c r="E179" s="213"/>
      <c r="F179" s="213"/>
      <c r="G179" s="213"/>
      <c r="H179" s="213"/>
    </row>
    <row r="180" spans="1:8" ht="216.75" customHeight="1">
      <c r="A180" s="213"/>
      <c r="B180" s="213"/>
      <c r="C180" s="213"/>
      <c r="D180" s="213"/>
      <c r="E180" s="213"/>
      <c r="F180" s="213"/>
      <c r="G180" s="213"/>
      <c r="H180" s="213"/>
    </row>
    <row r="181" spans="1:8" ht="115.15" customHeight="1">
      <c r="A181" s="213"/>
      <c r="B181" s="213"/>
      <c r="C181" s="213"/>
      <c r="D181" s="213"/>
      <c r="E181" s="213"/>
      <c r="F181" s="213"/>
      <c r="G181" s="213"/>
      <c r="H181" s="213"/>
    </row>
    <row r="182" spans="1:8" ht="10.9" customHeight="1">
      <c r="A182" s="213"/>
      <c r="B182" s="213"/>
      <c r="C182" s="213"/>
      <c r="D182" s="213"/>
      <c r="E182" s="213"/>
      <c r="F182" s="213"/>
      <c r="G182" s="213"/>
      <c r="H182" s="213"/>
    </row>
    <row r="183" spans="1:8" ht="10.9" customHeight="1">
      <c r="A183" s="213"/>
      <c r="B183" s="213"/>
      <c r="C183" s="213"/>
      <c r="D183" s="213"/>
      <c r="E183" s="213"/>
      <c r="F183" s="213"/>
      <c r="G183" s="213"/>
      <c r="H183" s="213"/>
    </row>
  </sheetData>
  <autoFilter ref="A13:H139">
    <filterColumn colId="3" showButton="0"/>
  </autoFilter>
  <mergeCells count="105">
    <mergeCell ref="A143:H144"/>
    <mergeCell ref="A145:H160"/>
    <mergeCell ref="A161:H162"/>
    <mergeCell ref="A163:H183"/>
    <mergeCell ref="D38:E39"/>
    <mergeCell ref="A24:H24"/>
    <mergeCell ref="A25:H25"/>
    <mergeCell ref="D47:E47"/>
    <mergeCell ref="D63:E63"/>
    <mergeCell ref="D64:E64"/>
    <mergeCell ref="A45:H45"/>
    <mergeCell ref="D43:E43"/>
    <mergeCell ref="D44:E44"/>
    <mergeCell ref="A40:H40"/>
    <mergeCell ref="A41:H41"/>
    <mergeCell ref="D42:E42"/>
    <mergeCell ref="A31:H31"/>
    <mergeCell ref="A36:H36"/>
    <mergeCell ref="A37:H37"/>
    <mergeCell ref="A30:H30"/>
    <mergeCell ref="A28:A29"/>
    <mergeCell ref="D28:E29"/>
    <mergeCell ref="A32:A33"/>
    <mergeCell ref="D32:E33"/>
    <mergeCell ref="A34:A35"/>
    <mergeCell ref="D34:E35"/>
    <mergeCell ref="A46:H46"/>
    <mergeCell ref="A52:H52"/>
    <mergeCell ref="A10:B10"/>
    <mergeCell ref="D10:D11"/>
    <mergeCell ref="E10:G10"/>
    <mergeCell ref="A11:B11"/>
    <mergeCell ref="E11:G11"/>
    <mergeCell ref="D13:E13"/>
    <mergeCell ref="D16:E17"/>
    <mergeCell ref="D18:E19"/>
    <mergeCell ref="A26:A27"/>
    <mergeCell ref="D26:E27"/>
    <mergeCell ref="A15:H15"/>
    <mergeCell ref="A16:A17"/>
    <mergeCell ref="A18:A19"/>
    <mergeCell ref="D20:E23"/>
    <mergeCell ref="A20:A23"/>
    <mergeCell ref="A14:H14"/>
    <mergeCell ref="D48:E48"/>
    <mergeCell ref="D49:E49"/>
    <mergeCell ref="D50:E50"/>
    <mergeCell ref="D51:E51"/>
    <mergeCell ref="D54:E54"/>
    <mergeCell ref="D55:E55"/>
    <mergeCell ref="D56:E56"/>
    <mergeCell ref="D73:E73"/>
    <mergeCell ref="D74:E74"/>
    <mergeCell ref="D66:E66"/>
    <mergeCell ref="D57:E57"/>
    <mergeCell ref="D58:E58"/>
    <mergeCell ref="A53:H53"/>
    <mergeCell ref="A59:H59"/>
    <mergeCell ref="A60:H60"/>
    <mergeCell ref="A65:H65"/>
    <mergeCell ref="A68:H68"/>
    <mergeCell ref="D67:E67"/>
    <mergeCell ref="D61:E61"/>
    <mergeCell ref="D62:E62"/>
    <mergeCell ref="B142:H142"/>
    <mergeCell ref="D138:E138"/>
    <mergeCell ref="D139:E139"/>
    <mergeCell ref="A137:H137"/>
    <mergeCell ref="C121:C132"/>
    <mergeCell ref="B133:F133"/>
    <mergeCell ref="A134:H134"/>
    <mergeCell ref="A135:A136"/>
    <mergeCell ref="D135:E136"/>
    <mergeCell ref="A1:B4"/>
    <mergeCell ref="C1:H1"/>
    <mergeCell ref="D2:H2"/>
    <mergeCell ref="D3:H3"/>
    <mergeCell ref="A5:B6"/>
    <mergeCell ref="D5:G5"/>
    <mergeCell ref="C6:C9"/>
    <mergeCell ref="D6:D7"/>
    <mergeCell ref="E6:G7"/>
    <mergeCell ref="D8:D9"/>
    <mergeCell ref="E8:G9"/>
    <mergeCell ref="A7:B7"/>
    <mergeCell ref="A8:B8"/>
    <mergeCell ref="A9:B9"/>
    <mergeCell ref="A94:H94"/>
    <mergeCell ref="C95:C106"/>
    <mergeCell ref="A107:H107"/>
    <mergeCell ref="C108:C119"/>
    <mergeCell ref="A120:H120"/>
    <mergeCell ref="A69:H69"/>
    <mergeCell ref="A70:H70"/>
    <mergeCell ref="A71:A74"/>
    <mergeCell ref="D71:E71"/>
    <mergeCell ref="D72:E72"/>
    <mergeCell ref="D78:E78"/>
    <mergeCell ref="C82:C93"/>
    <mergeCell ref="B80:F80"/>
    <mergeCell ref="B79:F79"/>
    <mergeCell ref="A81:H81"/>
    <mergeCell ref="A77:H77"/>
    <mergeCell ref="D75:E75"/>
    <mergeCell ref="D76:E76"/>
  </mergeCells>
  <hyperlinks>
    <hyperlink ref="A5" r:id="rId1" display="www.expro.ru"/>
  </hyperlinks>
  <pageMargins left="0.70866141732283472" right="0.39370078740157483" top="0.78740157480314965" bottom="0.59055118110236227" header="0.31496062992125984" footer="0.31496062992125984"/>
  <pageSetup paperSize="9" scale="84" fitToHeight="10" orientation="portrait" r:id="rId2"/>
  <headerFooter scaleWithDoc="0" alignWithMargins="0">
    <oddFooter>&amp;R&amp;P</oddFooter>
  </headerFooter>
  <rowBreaks count="3" manualBreakCount="3">
    <brk id="35" max="8" man="1"/>
    <brk id="51" max="8" man="1"/>
    <brk id="132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Саньяна</vt:lpstr>
      <vt:lpstr>'Прайс Саньяна'!Область_печати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2024-11-07T16:07:48Z</dcterms:modified>
</cp:coreProperties>
</file>